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1 เอกสารใช้ร่วมกันทุกงาน\68 ITA\68 ITA\"/>
    </mc:Choice>
  </mc:AlternateContent>
  <bookViews>
    <workbookView xWindow="0" yWindow="0" windowWidth="24000" windowHeight="9735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" i="1" l="1"/>
  <c r="I75" i="1"/>
</calcChain>
</file>

<file path=xl/sharedStrings.xml><?xml version="1.0" encoding="utf-8"?>
<sst xmlns="http://schemas.openxmlformats.org/spreadsheetml/2006/main" count="1102" uniqueCount="263">
  <si>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</si>
  <si>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</si>
  <si>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</si>
  <si>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</si>
  <si>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</si>
  <si>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</si>
  <si>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</si>
  <si>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</si>
  <si>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</si>
  <si>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</si>
  <si>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</si>
  <si>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</si>
  <si>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</si>
  <si>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</si>
  <si>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</si>
  <si>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</si>
  <si>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</si>
  <si>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</si>
  <si>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</si>
  <si>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</si>
  <si>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</si>
  <si>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</si>
  <si>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</si>
  <si>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</si>
  <si>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</si>
  <si>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</si>
  <si>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</si>
  <si>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</si>
  <si>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</si>
  <si>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</si>
  <si>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</si>
  <si>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</si>
  <si>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</si>
  <si>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</si>
  <si>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</si>
  <si>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</si>
  <si>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</si>
  <si>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</si>
  <si>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</si>
  <si>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</si>
  <si>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</si>
  <si>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</si>
  <si>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</si>
  <si>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</si>
  <si>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</si>
  <si>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</si>
  <si>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</si>
  <si>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</si>
  <si>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</si>
  <si>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</si>
  <si>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</si>
  <si>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</si>
  <si>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</si>
  <si>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</si>
  <si>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</si>
  <si>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ครื่องวัดความหนาผิวชุบและวิเคราะห์หาชนิดและปริมาณธาตุโดยใช้หลักการวัดแบบเอ็กซ์เรย์ฟลูออเรสเซนต์ (X-Ray Fluorescence Measuring Instrument) จำนวน 1 เครื่อง</t>
  </si>
  <si>
    <t>เครื่องวัดและทดสอบการขูดขีด FISCHERSCOPE ST200 จำนวน 1 เครื่อง</t>
  </si>
  <si>
    <t>ชุดดิจิทัลทวินกระบวนการผลิตของอุตสาหกรรม จำนวน 1 ระบบ</t>
  </si>
  <si>
    <t>เครื่องสแกนเนอร์ สำหรับงานเก็บเอกสารระดับศูนย์บริการ แบบที่ 3 ตำบลบางพูด อำเภอปากเกร็ด จังหวัดนนทบุรี จำนวน 28 เครื่อง</t>
  </si>
  <si>
    <t>เครื่องสแกนเนอร์ สำหรับงานเก็บเอกสารระดับศูนย์บริการ แบบที่ 1 ตำบลบางพูด อำเภอปากเกร็ด จังหวัดนนทบุรี จำนวน 2 เครื่อง</t>
  </si>
  <si>
    <t>เครื่องสแกนเนอร์ สำหรับงานเก็บเอกสารระดับศูนย์บริการ แบบที่ 2 ตำบลบางพูด อำเภอปากเกร็ด จังหวัดนนทบุรี จำนวน 1 เครื่อง</t>
  </si>
  <si>
    <t>อุปกรณ์ป้องกันการบุกรุกเครือข่ายแบบ Next Generation Firewall จำนวน 2 เครื่อง</t>
  </si>
  <si>
    <t>เครื่องถ่ายแม่พิมพ์ระบบคอมพิวเตอร์ทูเพลท และเครื่องล้างแม่พิมพ์อัตโนมัติพร้อมระบบคอมพิวเตอร์และโปรแกรมสำหรับปฏิบัติการ (CTP) ตำบลบางพูด อำเภอปากเกร็ด จังหวัดนนทบุรี จำนวน 1 ชุด</t>
  </si>
  <si>
    <t>เครื่องพิมพ์ระบบดิจิตอลสมรรถนะสูง (BLP) ตำบลบางพูด อำเภอปากเกร็ด จังหวัดนนทบุรี จำนวน 1 ชุด</t>
  </si>
  <si>
    <t>ชุดบันทึกไฟล์รายการวิทยุโทรทัศน์สำหรับสตูดิโอทีวี  จำนวน 1 ชุด</t>
  </si>
  <si>
    <t>ปรับปรุงห้องน้ำ ตำบลบางพูด อำเภอปากเกร็ด จังหวัดนนทบุรี จำนวน 1 งาน</t>
  </si>
  <si>
    <t>ปรับปรุงสำนักงานของสำนักวิชาการ ตำบลบางพูด อำเภอปากเกร็ด จังหวัดนนทบุรี จำนวน 1 งาน</t>
  </si>
  <si>
    <t>ปรับปรุงหลังคาและพื้นที่ของห้องประชุมอาคารบริภัณฑ์ ตำบลบางพูด อำเภอปากเกร็ด จังหวัดนนทบุรี จำนวน 1 งาน</t>
  </si>
  <si>
    <t>ปรับปรุงอาคารผลิตน้ำดื่ม ตำบลบางพูด อำเภอปากเกร็ด จังหวัดนนทบุรี จำนวน 1 งาน</t>
  </si>
  <si>
    <t>ปรับปรุงท่อเมนประปาอาคาร ตำบลบางพูด อำเภอปากเกร็ด จังหวัดนนทบุรี จำนวน 1 งาน</t>
  </si>
  <si>
    <t>ปรับปรุงหลังคาดาดฟ้า อาคารอเนกนิทัศน์และอาคารวิชาการ 3 ตำบลบางพูด อำเภอปากเกร็ด จังหวัดนนทบุรี จำนวน 1 งาน</t>
  </si>
  <si>
    <t>ปรับปรุงกันซึมดาดฟ้า อาคารพิทยพัฒน์ ตำบลบางพูด อำเภอปากเกร็ด จังหวัดนนทบุรี จำนวน 1 งาน</t>
  </si>
  <si>
    <t>จ้างปรับปรุงหลังคาอาคารศูนย์วิทยบริการและชุมชนสัมพันธ์ มสธ.นครสวรรค์ จำนวน 1 งาน</t>
  </si>
  <si>
    <t>ปรับปรุงหลังคาและกันสาด อาคารศูนย์วิทยบริการและชุมชนสัมพันธ์ มสธ.เพชรบุรี จำนวน 1 งาน</t>
  </si>
  <si>
    <t>ปรับปรุงหลังคาและกันสาด อาคารศูนย์วิทยบริการและชุมชนสัมพันธ์ มสธ.อุดรธานี จำนวน 1 งาน</t>
  </si>
  <si>
    <t>ปรับปรุงทาสีศูนย์วิทยบริการและชุมชนสัมพันธ์ มสธ.ยะลา จำนวน 1 งาน</t>
  </si>
  <si>
    <t>บอร์ดข้อมูล จำนวน 1 ชุด</t>
  </si>
  <si>
    <t>ชุดโปรแกรมออกแบบโครงสร้างกราฟฟิกและบรรจุภัณฑ์ จำนวน 1 ระบบ</t>
  </si>
  <si>
    <t>โปรแกรม SimaPro จำนวน 1 ระบบ</t>
  </si>
  <si>
    <t>กล้องดิจิทัลถ่ายภาพนิ่งและภาพเคลื่อนไหวพร้อมแลนด์ จำนวน 1 ชุด</t>
  </si>
  <si>
    <t>เครื่องคอมพิวเตอร์โน๊ตบุ๊ค สำหรับการจัดการเรียนการสอนออนไลน์สมบูรณ์แบบ จำนวน 3 เครื่อง</t>
  </si>
  <si>
    <t>ชุดรับส่งสัญญาณภาพและเสียงแบบไร้สาย จำนวน 2 ชุด</t>
  </si>
  <si>
    <t>ชุดไฟแสงสว่างสำหรับสตูดิโอทีวี 3 จำนวน 1 ชุด</t>
  </si>
  <si>
    <t>เครื่องบันทึกสัญญาณภาพและเสียงบันทึกข้อมูล จำนวน 4 ชุด</t>
  </si>
  <si>
    <t>เครื่องคอมพิวเตอร์ Notebook ขนาดจอไม่น้อยกว่า 15 นิ้ว จำนวน 5 ชุด</t>
  </si>
  <si>
    <t>เครื่องคอมพิวเตอร์ลูกข่ายระบบออกอากาศ จำนวน 3 ชุด</t>
  </si>
  <si>
    <t>ซื้อชุดระบบภาพและเสียงห้องประชุมขนาดกลาง จำนวน 1 ชุด</t>
  </si>
  <si>
    <t>ซื้อรถตู้โดยสาร (ดีเซล) ขนาด 12 ที่นั่ง จำนวน 1 คัน</t>
  </si>
  <si>
    <t>ซื้อรถยนต์กระบะบรรทุก (ดีเซล) 4 ประตู จำนวน 1 คัน</t>
  </si>
  <si>
    <t>รถบรรทุก (ดีเซล) ขนาด 1 ตัน จำนวน 1 คัน</t>
  </si>
  <si>
    <t>รถโดยสาร (ดีเซล) ขนาด 12 ที่นั่ง จำนวน 1 คัน</t>
  </si>
  <si>
    <t>เครื่องคอมพิวเตอร์ All In One สำหรับงานประมวลผล จำนวน 130 เครื่อง</t>
  </si>
  <si>
    <t>เครื่องคอมพิวเตอร์ Notebook สำหรับงานประมวลผล จำนวน 100 เครื่อง</t>
  </si>
  <si>
    <t>ระบบจัดเก็บข้อมูล (Storage System) จำนวน 1 ชุด</t>
  </si>
  <si>
    <t>ระบบสำรองข้อมูล Backup System จำนวน 1 ระบบ</t>
  </si>
  <si>
    <t>อุปกรณ์กำหนดเวลาให้ตรงกับเวลาอ้างอิงสากล (NTP Server) จำนวน 1 เครื่อง</t>
  </si>
  <si>
    <t>เก้าอี้สำนักงาน จำนวน 3 ตัว</t>
  </si>
  <si>
    <t>รถกระบะปรับอากาศ 4 ประตู จำนวน 1 คัน</t>
  </si>
  <si>
    <t>ตู้เย็น จำนวน 1 เครื่อง</t>
  </si>
  <si>
    <t>เครื่องซักผ้าแบบอุตสาหกรรม จำนวน 1 เครื่อง</t>
  </si>
  <si>
    <t>เตารีด จำนวน 2 เครื่อง</t>
  </si>
  <si>
    <t>เครื่องจ่ายน้ำ จำนวน 1 เครื่อง</t>
  </si>
  <si>
    <t>เครื่องคอมพิวเตอร์แม่ข่ายแบบที่ 1 จำนวน 1 เครื่อง</t>
  </si>
  <si>
    <t>เครื่องคอมพิวเตอร์ All In One สำหรับงานประมวลผล จำนวน 8 เครื่อง พร้อมชุดโปรแกรมระบบปฏิบัติการสำหรับเครื่องคอมพิวเตอร์แบบสิทธิ์การใช้งานประเภทติดตั้ง</t>
  </si>
  <si>
    <t>ซื้อเครื่องปรับอากาศ พร้อมติดตั้ง จำนวน 310 ชุด</t>
  </si>
  <si>
    <t>ซื้อเครื่องส่งลมเย็น พร้อมติดตั้ง จำนวน 6 ชุด</t>
  </si>
  <si>
    <t>ซื้ออุปกรณ์ดับเพลิง อาคารบริการ 2 พร้อมติดตั้ง จำนวน 1 งาน</t>
  </si>
  <si>
    <t>ซื้อพรมเวที อาคารเอนกนิทัศน์ พร้อมติดตั้ง จำนวน 1 งาน</t>
  </si>
  <si>
    <t>ซื้อปั้มน้ำ อาคารศูนย์ฝึกอบรมเทคโนโลยีการพิมพ์แห่งชาติ พร้อมติดตั้ง จำนวน 1 งาน</t>
  </si>
  <si>
    <t>ชุดเชื่อมแก๊สสนาม จำนวน 1 ชุด</t>
  </si>
  <si>
    <t>เครื่องอัดฉีดน้ำยาพียูโฟม จำนวน 1 ชุด</t>
  </si>
  <si>
    <t>ครุภัณฑ์ห้องรำไพพรรณี จำนวน 1 งาน</t>
  </si>
  <si>
    <t>ปรับปรุงห้องน้ำ จำนวน 1 งาน</t>
  </si>
  <si>
    <t>ปรับปรุงฝ้าเพดานและพรมปูพื้น อาคารอเนกนิทัศน์ จำนวน 1 งาน</t>
  </si>
  <si>
    <t>ปรับปรุงพื้นทางลาดด้านหน้าอาคารอเนกนิทัศน์ จำนวน 1 งาน</t>
  </si>
  <si>
    <t>ปรับปรุงวัสดุปูพื้นห้องประชุมใหญ่อาคารพิทยพัฒน์ จำนวน 1 งาน</t>
  </si>
  <si>
    <t>ออกแบบงานปรับปรุงอาคาร บริการ 2 และอาคารผลิตรายการวิทยุและโทรทัศน์ (EBPC) จำนวน 1 งาน</t>
  </si>
  <si>
    <t>เครื่องโทรศัพท์ จำนวน 200 เครื่อง</t>
  </si>
  <si>
    <t>ปรับปรุงระบบป้องกันฟ้าผ่า อาคารผลิตรายการวิทยุและโทรทัศน์ (EBPC) จำนวน 1 งาน</t>
  </si>
  <si>
    <t>ออกแบบงานปรับปรุงระบบไฟฟ้า อาคารผลิตรายการวิทยุและโทรทัศน์ (EBPC) จำนวน 1 งาน</t>
  </si>
  <si>
    <t>ปรับปรุงสำนักงานศูนย์การเรียนรู้การสอนทางอิเล็กทรอนิกส์ จำนวน 1 งาน</t>
  </si>
  <si>
    <t>เครื่องกำเนิดไฟฟ้า ขนาดไม่น้อยกว่า 300 kVA อาคารอเนกนิทัศน์ พร้อมติดตั้ง จำนวน 1 งาน</t>
  </si>
  <si>
    <t>เครื่องกำเนิดไฟฟ้า ขนาดไม่น้อยกว่า 250 kVA อาคารศูนย์ฝึกอบรมเทคโนโลยีการพิมพ์แห่งชาติ จำนวน 1 งาน</t>
  </si>
  <si>
    <t>ระบบสำรองไฟฟ้าแบบต่อเนื่อง UPS ขนาดไม่น้อยกว่า 250 250 kVA อาคารอเนกนิทัศน์ พร้อมติดตั้ง จำนวน 1 งาน</t>
  </si>
  <si>
    <t>พัดลมระบายอากาศ พร้อมติดตั้ง จำนวน 1 งาน</t>
  </si>
  <si>
    <t>อุปกรณ์เชื่อม SIP TRUNK พร้อมติดตั้ง อาคารห้องสมุดและศูนย์การเรียนรู้ มหาวิทยาลัยสุโขทัยธรรมาธิราช จำนวน 1 งาน</t>
  </si>
  <si>
    <t>ก่อสร้างลานปาริชาตพร้อมโครงสร้างปกคลุมพื้นที่ จำนวน 1 งาน</t>
  </si>
  <si>
    <t>เครื่องคอมพิวเตอร์กราฟฟิกและตัดต่อพร้อมโปรแกรม จำนวน 1 เครื่อง</t>
  </si>
  <si>
    <t>เก้าอี้ จำนวน 3 หน่วยงาน</t>
  </si>
  <si>
    <t>เครื่องปรับอากาศพร้อมติดตั้ง จำนวน 11 ชุด</t>
  </si>
  <si>
    <t>งบประมาณเงินแผ่นดิน</t>
  </si>
  <si>
    <t>เงินรายได้</t>
  </si>
  <si>
    <t>ลงนามในสัญญา</t>
  </si>
  <si>
    <t>ดำเนินการแล้ว</t>
  </si>
  <si>
    <t>รอเซ็นต์สัญญา</t>
  </si>
  <si>
    <t>ยกเลิกการจัดซื้อ</t>
  </si>
  <si>
    <t>ลงนามในใบสั่งซื้อ</t>
  </si>
  <si>
    <t>ประกวดราคาอิเล็กทรอนิกส์ (e-bidding)</t>
  </si>
  <si>
    <t>โดยวิธีเฉพาะเจาะจง</t>
  </si>
  <si>
    <t>โดยวิธีคัดเลือก</t>
  </si>
  <si>
    <t>บริษัท เคมีเคิลเฮ้าส์ แอนด์ แล็บอินสทรูเม้นท์ จำกัด</t>
  </si>
  <si>
    <t>บริษัท เคเอ็นพี มาร์เก็ตติ้ง จำกัด</t>
  </si>
  <si>
    <t>บริษัท เคบีที เทคโนโลยี จำกัด</t>
  </si>
  <si>
    <t>บริษัท คอนทินิวอัสฟอร์ม แอนด์ คอมพิวเตอร์ จำกัด</t>
  </si>
  <si>
    <t>บริษัท ทูยู คอร์ปอเรชั่น จำกัด</t>
  </si>
  <si>
    <t>บริษัท เน็กซ์เทค เอเชีย จำกัด</t>
  </si>
  <si>
    <t>บริษัท เนชั่นไวด์ จำกัด</t>
  </si>
  <si>
    <t>บริษัท ริโก้ (ประเทศไทย) จำกัด</t>
  </si>
  <si>
    <t>บริษัท ซี.เอส อินโนเวชั่น เทคโนโลยี จำกัด</t>
  </si>
  <si>
    <t>นายทรงเกียรติ พัทศุระพงษ์</t>
  </si>
  <si>
    <t>บริษัท วี.แอนด์.แอล.คอร์ป จำกัด</t>
  </si>
  <si>
    <t xml:space="preserve">กิจการค้าร่วมบริษัท เอ แอนด์ ดี (2017) จำกัด </t>
  </si>
  <si>
    <t>บริษัท โปร์ เซอร์วิส เอ็นจิเนียริ่ง จำกัด</t>
  </si>
  <si>
    <t>บริษัท จินยู แอนด์ คอนสตรัคชั่น จำกัด</t>
  </si>
  <si>
    <t>บริษัท ทีอาร์ แมททีเรียล เซอร์วิส จำกัด</t>
  </si>
  <si>
    <t>บริษัท พี เค เอส เทคโนโลยี จำกัด</t>
  </si>
  <si>
    <t>ห้างหุ้นส่วนจำกัด ชัยสุริยฉัตร</t>
  </si>
  <si>
    <t xml:space="preserve">ห้างหุ้นส่วนจำกัด เอส.โอ.เอ็นเตอร์ไพรส์ </t>
  </si>
  <si>
    <t>บริษัท กราฟแพค จำกัด</t>
  </si>
  <si>
    <t>บริษัท แอล ซี เอ็ม คอนซัลแทนซี จำกัด</t>
  </si>
  <si>
    <t>บริษัท นิวฟอนท์ จำกัด</t>
  </si>
  <si>
    <t>บริษัท มัลติมีเดีย เทคโนโลยี่ จำกัด</t>
  </si>
  <si>
    <t>บริษัท ซีแอล.อีควิปเม้นท์ (ประเทศไทย) จำกัด</t>
  </si>
  <si>
    <t>บริษัท สตาร์คาสท์ คอร์ปอเรชั่น จำกัด</t>
  </si>
  <si>
    <t>ห้างหุ้นส่วนจำกัด นีว่า เทคโนโลยี</t>
  </si>
  <si>
    <t>บริษัท เอวี เทค ซีสเต็มส์ จำกัด</t>
  </si>
  <si>
    <t>บริษัท โตโยต้า กรุงไทย จำกัด</t>
  </si>
  <si>
    <t>บริษัท แกรนด์ ไดร์ฟ จำกัด</t>
  </si>
  <si>
    <t>ห้างหุ้นส่วนจำกัด มิตรศิลป์ เอ็มจี ออโต้</t>
  </si>
  <si>
    <t>บริษัท โตโยต้า เอ็มไพร์ส จำกัด</t>
  </si>
  <si>
    <t>บริษัท นิปด้า กรุ๊ป จำกัด</t>
  </si>
  <si>
    <t>บริษัท ไอคลาวด์ จำกัด</t>
  </si>
  <si>
    <t>บริษัท เอส ซี เอ็ม เทคโนโลจีส์ จำกัด</t>
  </si>
  <si>
    <t>บริษัท ไทยพัฒนาครุภัณฑ์ จำกัด</t>
  </si>
  <si>
    <t>บริษัท โตโยต้านนทบุรีผู้จำหน่ายโตโยต้า จำกัด</t>
  </si>
  <si>
    <t>บริษัท บางลำพู ดิจิทาวน์ จำกัด</t>
  </si>
  <si>
    <t>บริษัท เค.เอช.ที.เซ็นทรัลซัพพลาย จำกัด</t>
  </si>
  <si>
    <t>บริษัท ตั้งกิจทวีทรัพย์ จำกัด</t>
  </si>
  <si>
    <t>บริษัท พีซี แลนด์ เทคโนโลยี จำกัด</t>
  </si>
  <si>
    <t>บริษัท สยาม โปรเทคชั่น ซีสเต็ม จำกัด</t>
  </si>
  <si>
    <t>บริษัท เอส.พี.คาร์เปธ แอนด์ คลีน จำกัด</t>
  </si>
  <si>
    <t>ห้างหุ้นส่วนจำกัด ชาญวิทย์การค้า</t>
  </si>
  <si>
    <t>บริษัท โอเอ็ม ซัพพลาย แอนด์ อีควิพเมนท์ จำกัด</t>
  </si>
  <si>
    <t>บริษัท พัฒนศิลป์รุ่งเรือง จำกัด</t>
  </si>
  <si>
    <t>บริษัท มิคซ์ ทเวนตี้วัน จำกัด</t>
  </si>
  <si>
    <t>บริษัท เพฟมาสเตอร์ จำกัด</t>
  </si>
  <si>
    <t>บริษัท เอส.เอส.ฟลอร์ไทล์ แอนด์ เซอร์วิส จำกัด</t>
  </si>
  <si>
    <t>บริษัท อินเทอนัล คอมพิวท์ คอร์ปอเรชั่น จำกัด</t>
  </si>
  <si>
    <t>บริษัท คัมเวล คอร์ปอเรชั่น จำกัด (มหาชน)</t>
  </si>
  <si>
    <t>ห้างหุ้นส่วนจำกัด เอ็มทู จีทู</t>
  </si>
  <si>
    <t>บริษัท ไทย อินดัสเทค จำกัด</t>
  </si>
  <si>
    <t>บริษัท ซัม โซลูชั่น จำกัด</t>
  </si>
  <si>
    <t>บริษัท โฟร์สตาร์ เนทเวอร์ค จำกัด</t>
  </si>
  <si>
    <t>บริษัท ที-คอน เอ็นจิเนียริ่ง แอนด์คอนสตรัคชั่น จำกัด</t>
  </si>
  <si>
    <t>บริษัท คิว.เอ็ม เอ็นจิเนียริ่ง จำกัด</t>
  </si>
  <si>
    <t>กระทรวงการอุดมศึกษา วิทยาศาสตร์ วิจัยและนวัตกรรม</t>
  </si>
  <si>
    <t>นนทบุรี</t>
  </si>
  <si>
    <t>ปากเกร็ด</t>
  </si>
  <si>
    <t>มหาวิทยาลัยสุโขทัยธรรมาธิราช</t>
  </si>
  <si>
    <t>สถาบันอุดมศึกษา</t>
  </si>
  <si>
    <t>จ้างจัดสอบออนไลน์สำหรับนักศึกษาระดับปริญญาตรีและผู้เรียนโครงการสัมฤทธิบัตร</t>
  </si>
  <si>
    <t>ซื้อโปรแกรม zoom จำนวน 200 Licenses พร้อมติดตั้ง</t>
  </si>
  <si>
    <t>บริษัท ยิบอินซอย จำกัด</t>
  </si>
  <si>
    <t>ซื้อการรับประกันและบริการทางเทคนิคสำหรับเครื่องคอมพิวเตอร์แม่ข่าย ยี่ห้อ Cisco servers</t>
  </si>
  <si>
    <t>บริษัท เอไอเอ็มเทค โซลูชั่น จำกัด</t>
  </si>
  <si>
    <t>ซื้อสิทธิการใช้งานและการรับประกันบริการทางเทคนิคสำหรับอุปกรณ์กระจายสัญญาณ ยี่ห้อ Cisco Meraki</t>
  </si>
  <si>
    <t>บริษัท เมโทรซิสเต็มส์ จำกัด</t>
  </si>
  <si>
    <t>ซื้อการรับประกันและบริการทางเทคนิคของระบบควบคุมและตรวจสอบสิทธิการใช้งานเครือข่าย</t>
  </si>
  <si>
    <t>ซื้อการรับประกันและบริการทางเทคนิค Fire wall</t>
  </si>
  <si>
    <t>ปรับปรุงระบบสารสนเทศงานทะเบียน</t>
  </si>
  <si>
    <t>จ้างพัฒนาห้องเรียนเสมือน (Virtual classroom) ที่รับรองการเรียนการสอนแบบไฮบริดคลาสรูม</t>
  </si>
  <si>
    <t>ซื้อระบบจัดเก็บข้อมูล Storage system)</t>
  </si>
  <si>
    <t>ซื้อการรับประกันและบริการทางเทคนิคสำหรับโปรแกรม (vmware)</t>
  </si>
  <si>
    <t>66109086729</t>
  </si>
  <si>
    <t>66119126456</t>
  </si>
  <si>
    <t>66119013580</t>
  </si>
  <si>
    <t>วิธีคัดเลือก</t>
  </si>
  <si>
    <t>66119055194</t>
  </si>
  <si>
    <t>วิธีประกาศเชิญชวนทั่วไป</t>
  </si>
  <si>
    <t>6702947664</t>
  </si>
  <si>
    <t>67039037476</t>
  </si>
  <si>
    <t>ซื้อโปรแกรม Simapro จำนวน 1 ระบบ</t>
  </si>
  <si>
    <t>วิธีเฉพาะเจาะจง</t>
  </si>
  <si>
    <t>67039088821</t>
  </si>
  <si>
    <t>67049376136</t>
  </si>
  <si>
    <t>บริษัท เมโทรซิสเต็มส์ คอร์ปอเรชั่น จำกัด</t>
  </si>
  <si>
    <t>บริษัท ซอฟสแควร์ 1999 จำกัด</t>
  </si>
  <si>
    <t>67049002718</t>
  </si>
  <si>
    <t>บริษัท ซอฟท์เดบู จำกัด</t>
  </si>
  <si>
    <t>แหล่งเงินภายนอก</t>
  </si>
  <si>
    <t>67019393244</t>
  </si>
  <si>
    <t>67067546325</t>
  </si>
  <si>
    <t>จัดซื้อกระดาษ จำนวน 7 รายการ</t>
  </si>
  <si>
    <t>67029498133</t>
  </si>
  <si>
    <t>ห้างหุ้นส่วนจำกัด ลิ้มพาณิชย์</t>
  </si>
  <si>
    <t>บริษัท ซี.เอ.เอส.เปเปอร์ จำกัด</t>
  </si>
  <si>
    <t xml:space="preserve">เพลทพอซิทีฟ (CTP) และน้ำยา จำนวน 4 รายการ </t>
  </si>
  <si>
    <t>67029379542</t>
  </si>
  <si>
    <t xml:space="preserve">จัดซื้อวัสดุสำนักงาน จำนวน 82  รายการ </t>
  </si>
  <si>
    <t>66109339952</t>
  </si>
  <si>
    <t>บริษัท ก๊อปปี้เออร์ แอนด์ พริ้นเตอร์ ซัพพลาย จำกัด</t>
  </si>
  <si>
    <t>ห้างหุ้นส่วนจำกัด บรรณสารสเตชั่นเนอรี่</t>
  </si>
  <si>
    <t xml:space="preserve">จ้างพิมพ์ซอง จำนวน 2 รายการ  </t>
  </si>
  <si>
    <t>บริษัท  หงีเฮงแชมเปี้ยนกรุ๊ป จำกัด</t>
  </si>
  <si>
    <t>67019546737</t>
  </si>
  <si>
    <t xml:space="preserve">จ้างทำปกปริญญาบัตร จำนวน 10,000  ปก </t>
  </si>
  <si>
    <t>66120012239</t>
  </si>
  <si>
    <t>ห้างหุ้นส่วนจำกัด ภัทรการพิมพ์</t>
  </si>
  <si>
    <t>เงินงบประมาณแผ่นดิน</t>
  </si>
  <si>
    <t>บริษัท มงคลดี โปรดักชั่น จำกัด</t>
  </si>
  <si>
    <t>บริษัท 24.6 คอนสตรัคชั่น กรุ๊ป จำกัด</t>
  </si>
  <si>
    <t xml:space="preserve">จ้างตัดชุดปฏิบัติงานพนักงาน จำนวน 194 ชุด </t>
  </si>
  <si>
    <t>จ้างทำโครงการส่งเสริมการผลิตสื่อสร้างสรรค์ด้วยเทคโนโลยีดิจิทัล จำนวน 1 โครงการ</t>
  </si>
  <si>
    <t xml:space="preserve">ชุมนุมสหกรณ์การเกษตรแห่งประเทศไทย </t>
  </si>
  <si>
    <t>ซื้อข้าวสาร จำนวน 4 รายการ</t>
  </si>
  <si>
    <t xml:space="preserve">จ้างซักรีดวัสดุผ้า จำนวน 1 งาน (จำนวน ๑๕ รายการ) </t>
  </si>
  <si>
    <t xml:space="preserve">ห้างหุ้นส่วนจำกัด บางกอกลอนดรี้ </t>
  </si>
  <si>
    <t xml:space="preserve">ซื้อเชื้อเพลิงประเภทก๊าซหุงต้ม (LPG) จำนวน 2 รายการ </t>
  </si>
  <si>
    <t xml:space="preserve">บริษัท อุตรดิดถ์ แอลพีจี จำกัด </t>
  </si>
  <si>
    <t>.</t>
  </si>
  <si>
    <t>มีผู้อุทธรณ์ผลการจัดซื้อฯ ส่งเรืองให้กรมบัญชีกลาววินิจฉัย</t>
  </si>
  <si>
    <t>รอผลการพิจารณาจากกรมบัญชีกลาง</t>
  </si>
  <si>
    <t>เป็นงานการให้บริการทางวิชาการฯ ซึ่งไม่ต้องลงระบบ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</si>
</sst>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5"/>
      <color theme="1"/>
      <name val="TH Sarabun New"/>
      <family val="2"/>
    </font>
    <font>
      <sz val="15"/>
      <name val="TH Sarabun New"/>
      <family val="2"/>
    </font>
    <font>
      <sz val="15"/>
      <color rgb="FFFF0000"/>
      <name val="TH Sarabun New"/>
      <family val="2"/>
    </font>
    <font>
      <b/>
      <sz val="15"/>
      <name val="TH Sarabun New"/>
      <family val="2"/>
    </font>
    <font>
      <sz val="15"/>
      <color rgb="FF000000"/>
      <name val="TH Sarabun New"/>
      <family val="2"/>
    </font>
    <font>
      <sz val="11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7" fillId="6" borderId="4" applyNumberFormat="0" applyFont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1" fillId="0" borderId="0" xfId="0" applyFont="1" applyAlignment="1">
      <alignment horizontal="left"/>
    </xf>
    <xf numFmtId="43" fontId="11" fillId="0" borderId="0" xfId="1" applyFont="1" applyAlignment="1">
      <alignment horizontal="center"/>
    </xf>
    <xf numFmtId="43" fontId="11" fillId="0" borderId="0" xfId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43" fontId="14" fillId="5" borderId="0" xfId="1" applyFont="1" applyFill="1" applyAlignment="1">
      <alignment horizontal="center"/>
    </xf>
    <xf numFmtId="0" fontId="11" fillId="0" borderId="0" xfId="0" applyFont="1" applyAlignment="1">
      <alignment horizontal="right"/>
    </xf>
    <xf numFmtId="43" fontId="14" fillId="5" borderId="0" xfId="1" applyFont="1" applyFill="1" applyAlignment="1">
      <alignment horizontal="right"/>
    </xf>
    <xf numFmtId="43" fontId="12" fillId="5" borderId="0" xfId="1" applyFont="1" applyFill="1" applyAlignment="1">
      <alignment horizontal="right"/>
    </xf>
    <xf numFmtId="0" fontId="12" fillId="5" borderId="0" xfId="0" applyFont="1" applyFill="1" applyAlignment="1">
      <alignment horizontal="center"/>
    </xf>
    <xf numFmtId="0" fontId="12" fillId="5" borderId="0" xfId="4" applyFont="1" applyFill="1" applyAlignment="1">
      <alignment horizontal="center"/>
    </xf>
    <xf numFmtId="0" fontId="11" fillId="0" borderId="0" xfId="0" applyFont="1" applyProtection="1">
      <protection locked="0"/>
    </xf>
    <xf numFmtId="0" fontId="11" fillId="6" borderId="4" xfId="5" applyFont="1"/>
    <xf numFmtId="0" fontId="11" fillId="6" borderId="4" xfId="5" applyFont="1" applyAlignment="1">
      <alignment horizontal="left"/>
    </xf>
    <xf numFmtId="43" fontId="11" fillId="6" borderId="4" xfId="5" applyNumberFormat="1" applyFont="1" applyAlignment="1">
      <alignment horizontal="center"/>
    </xf>
    <xf numFmtId="0" fontId="11" fillId="6" borderId="4" xfId="5" applyFont="1" applyAlignment="1">
      <alignment horizontal="center"/>
    </xf>
    <xf numFmtId="0" fontId="13" fillId="6" borderId="4" xfId="5" applyFont="1" applyAlignment="1">
      <alignment horizontal="center"/>
    </xf>
    <xf numFmtId="0" fontId="13" fillId="6" borderId="4" xfId="5" applyFont="1"/>
    <xf numFmtId="0" fontId="13" fillId="6" borderId="4" xfId="5" applyFont="1" applyAlignment="1">
      <alignment horizontal="right"/>
    </xf>
    <xf numFmtId="0" fontId="11" fillId="0" borderId="0" xfId="0" applyFont="1" applyAlignment="1">
      <alignment horizontal="center" wrapText="1"/>
    </xf>
    <xf numFmtId="0" fontId="11" fillId="0" borderId="0" xfId="0" applyFont="1" applyAlignment="1" applyProtection="1">
      <alignment horizontal="center"/>
      <protection locked="0"/>
    </xf>
    <xf numFmtId="43" fontId="12" fillId="5" borderId="0" xfId="3" applyNumberFormat="1" applyFont="1" applyFill="1" applyAlignment="1">
      <alignment horizontal="right"/>
    </xf>
    <xf numFmtId="4" fontId="12" fillId="5" borderId="0" xfId="2" applyNumberFormat="1" applyFont="1" applyFill="1" applyAlignment="1">
      <alignment horizontal="right"/>
    </xf>
    <xf numFmtId="43" fontId="12" fillId="5" borderId="0" xfId="2" applyNumberFormat="1" applyFont="1" applyFill="1" applyAlignment="1">
      <alignment horizontal="right"/>
    </xf>
    <xf numFmtId="0" fontId="12" fillId="5" borderId="0" xfId="2" applyFont="1" applyFill="1" applyAlignment="1">
      <alignment horizontal="right"/>
    </xf>
    <xf numFmtId="4" fontId="12" fillId="5" borderId="0" xfId="3" applyNumberFormat="1" applyFont="1" applyFill="1" applyAlignment="1">
      <alignment horizontal="right"/>
    </xf>
    <xf numFmtId="43" fontId="11" fillId="5" borderId="0" xfId="1" applyFont="1" applyFill="1" applyAlignment="1">
      <alignment horizontal="right"/>
    </xf>
    <xf numFmtId="0" fontId="11" fillId="6" borderId="4" xfId="5" applyFont="1" applyProtection="1">
      <protection locked="0"/>
    </xf>
    <xf numFmtId="0" fontId="11" fillId="6" borderId="4" xfId="5" applyFont="1" applyAlignment="1" applyProtection="1">
      <alignment horizontal="center"/>
      <protection locked="0"/>
    </xf>
    <xf numFmtId="43" fontId="13" fillId="6" borderId="4" xfId="5" applyNumberFormat="1" applyFont="1" applyAlignment="1">
      <alignment horizontal="right"/>
    </xf>
    <xf numFmtId="4" fontId="11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wrapText="1"/>
      <protection locked="0"/>
    </xf>
    <xf numFmtId="3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5" borderId="0" xfId="4" applyFont="1" applyFill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3" fillId="6" borderId="4" xfId="5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3" fontId="13" fillId="6" borderId="4" xfId="5" applyNumberFormat="1" applyFont="1" applyAlignment="1">
      <alignment horizontal="right"/>
    </xf>
    <xf numFmtId="0" fontId="8" fillId="2" borderId="0" xfId="2" applyProtection="1">
      <protection locked="0"/>
    </xf>
    <xf numFmtId="0" fontId="8" fillId="2" borderId="0" xfId="2" applyAlignment="1" applyProtection="1">
      <alignment horizontal="center"/>
      <protection locked="0"/>
    </xf>
    <xf numFmtId="0" fontId="8" fillId="2" borderId="0" xfId="2"/>
    <xf numFmtId="0" fontId="8" fillId="2" borderId="0" xfId="2" applyAlignment="1">
      <alignment horizontal="left"/>
    </xf>
    <xf numFmtId="4" fontId="8" fillId="2" borderId="0" xfId="2" applyNumberFormat="1" applyProtection="1">
      <protection locked="0"/>
    </xf>
    <xf numFmtId="0" fontId="8" fillId="2" borderId="0" xfId="2" applyAlignment="1">
      <alignment horizontal="center"/>
    </xf>
    <xf numFmtId="0" fontId="8" fillId="2" borderId="0" xfId="2" applyAlignment="1" applyProtection="1">
      <alignment wrapText="1"/>
      <protection locked="0"/>
    </xf>
    <xf numFmtId="0" fontId="8" fillId="2" borderId="0" xfId="2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49" fontId="16" fillId="3" borderId="0" xfId="3" applyNumberFormat="1" applyFont="1" applyAlignment="1" applyProtection="1">
      <alignment horizontal="center" vertical="center"/>
      <protection locked="0"/>
    </xf>
  </cellXfs>
  <cellStyles count="6">
    <cellStyle name="Bad" xfId="3" builtinId="27"/>
    <cellStyle name="Comma" xfId="1" builtinId="3"/>
    <cellStyle name="Good" xfId="2" builtinId="26"/>
    <cellStyle name="Neutral" xfId="4" builtinId="28"/>
    <cellStyle name="Normal" xfId="0" builtinId="0"/>
    <cellStyle name="Note" xfId="5" builtinId="1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3" totalsRowShown="0" headerRowDxfId="17" dataDxfId="16">
  <autoFilter ref="A1:P143"/>
  <tableColumns count="16">
    <tableColumn id="15" name=".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72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72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72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72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72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72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72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tabSelected="1" workbookViewId="0">
      <pane xSplit="1" ySplit="1" topLeftCell="H74" activePane="bottomRight" state="frozen"/>
      <selection pane="topRight" activeCell="B1" sqref="B1"/>
      <selection pane="bottomLeft" activeCell="A2" sqref="A2"/>
      <selection pane="bottomRight" activeCell="P86" sqref="P86"/>
    </sheetView>
  </sheetViews>
  <sheetFormatPr defaultColWidth="9" defaultRowHeight="23.25" x14ac:dyDescent="0.55000000000000004"/>
  <cols>
    <col min="1" max="1" width="6.375" style="31" customWidth="1"/>
    <col min="2" max="2" width="12.25" style="31" customWidth="1"/>
    <col min="3" max="3" width="29.625" style="31" customWidth="1"/>
    <col min="4" max="4" width="14.125" style="31" customWidth="1"/>
    <col min="5" max="5" width="14.375" style="31" customWidth="1"/>
    <col min="6" max="6" width="24.375" style="31" customWidth="1"/>
    <col min="7" max="7" width="17.25" style="31" customWidth="1"/>
    <col min="8" max="8" width="37.75" style="52" customWidth="1"/>
    <col min="9" max="9" width="15.25" style="31" customWidth="1"/>
    <col min="10" max="10" width="18.625" style="40" customWidth="1"/>
    <col min="11" max="11" width="19.25" style="40" customWidth="1"/>
    <col min="12" max="12" width="22.375" style="31" customWidth="1"/>
    <col min="13" max="13" width="17" style="31" customWidth="1"/>
    <col min="14" max="14" width="26.875" style="31" customWidth="1"/>
    <col min="15" max="15" width="38.875" style="51" customWidth="1"/>
    <col min="16" max="16" width="24" style="62" customWidth="1"/>
    <col min="17" max="16384" width="9" style="21"/>
  </cols>
  <sheetData>
    <row r="1" spans="1:16" s="22" customFormat="1" x14ac:dyDescent="0.55000000000000004">
      <c r="A1" s="22" t="s">
        <v>259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39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39" t="s">
        <v>11</v>
      </c>
      <c r="P1" s="54" t="s">
        <v>13</v>
      </c>
    </row>
    <row r="2" spans="1:16" x14ac:dyDescent="0.55000000000000004">
      <c r="A2" s="31">
        <v>1</v>
      </c>
      <c r="B2" s="40">
        <v>2567</v>
      </c>
      <c r="C2" s="31" t="s">
        <v>198</v>
      </c>
      <c r="D2" s="40" t="s">
        <v>197</v>
      </c>
      <c r="E2" s="40" t="s">
        <v>196</v>
      </c>
      <c r="F2" s="21" t="s">
        <v>195</v>
      </c>
      <c r="G2" s="40" t="s">
        <v>199</v>
      </c>
      <c r="H2" s="18" t="s">
        <v>55</v>
      </c>
      <c r="I2" s="19">
        <v>3600000</v>
      </c>
      <c r="J2" s="22" t="s">
        <v>130</v>
      </c>
      <c r="K2" s="23" t="s">
        <v>132</v>
      </c>
      <c r="L2" s="21" t="s">
        <v>137</v>
      </c>
      <c r="M2" s="41">
        <v>3273066.67</v>
      </c>
      <c r="N2" s="42">
        <v>3584500</v>
      </c>
      <c r="O2" s="30" t="s">
        <v>140</v>
      </c>
      <c r="P2" s="54">
        <v>67059183888</v>
      </c>
    </row>
    <row r="3" spans="1:16" x14ac:dyDescent="0.55000000000000004">
      <c r="A3" s="31">
        <v>2</v>
      </c>
      <c r="B3" s="40">
        <v>2567</v>
      </c>
      <c r="C3" s="31" t="s">
        <v>198</v>
      </c>
      <c r="D3" s="40" t="s">
        <v>197</v>
      </c>
      <c r="E3" s="40" t="s">
        <v>196</v>
      </c>
      <c r="F3" s="21" t="s">
        <v>195</v>
      </c>
      <c r="G3" s="40" t="s">
        <v>199</v>
      </c>
      <c r="H3" s="18" t="s">
        <v>56</v>
      </c>
      <c r="I3" s="19">
        <v>5000000</v>
      </c>
      <c r="J3" s="22" t="s">
        <v>130</v>
      </c>
      <c r="K3" s="23" t="s">
        <v>132</v>
      </c>
      <c r="L3" s="21" t="s">
        <v>137</v>
      </c>
      <c r="M3" s="41">
        <v>4938333.33</v>
      </c>
      <c r="N3" s="43">
        <v>4990000</v>
      </c>
      <c r="O3" s="30" t="s">
        <v>141</v>
      </c>
      <c r="P3" s="54">
        <v>67029529627</v>
      </c>
    </row>
    <row r="4" spans="1:16" x14ac:dyDescent="0.55000000000000004">
      <c r="A4" s="31">
        <v>3</v>
      </c>
      <c r="B4" s="40">
        <v>2567</v>
      </c>
      <c r="C4" s="31" t="s">
        <v>198</v>
      </c>
      <c r="D4" s="40" t="s">
        <v>197</v>
      </c>
      <c r="E4" s="40" t="s">
        <v>196</v>
      </c>
      <c r="F4" s="21" t="s">
        <v>195</v>
      </c>
      <c r="G4" s="40" t="s">
        <v>199</v>
      </c>
      <c r="H4" s="18" t="s">
        <v>57</v>
      </c>
      <c r="I4" s="19">
        <v>3745000</v>
      </c>
      <c r="J4" s="22" t="s">
        <v>130</v>
      </c>
      <c r="K4" s="23" t="s">
        <v>132</v>
      </c>
      <c r="L4" s="21" t="s">
        <v>137</v>
      </c>
      <c r="M4" s="41">
        <v>3909066.67</v>
      </c>
      <c r="N4" s="43">
        <v>3740000</v>
      </c>
      <c r="O4" s="30" t="s">
        <v>142</v>
      </c>
      <c r="P4" s="54">
        <v>67019583020</v>
      </c>
    </row>
    <row r="5" spans="1:16" x14ac:dyDescent="0.55000000000000004">
      <c r="A5" s="31">
        <v>4</v>
      </c>
      <c r="B5" s="40">
        <v>2567</v>
      </c>
      <c r="C5" s="31" t="s">
        <v>198</v>
      </c>
      <c r="D5" s="40" t="s">
        <v>197</v>
      </c>
      <c r="E5" s="40" t="s">
        <v>196</v>
      </c>
      <c r="F5" s="21" t="s">
        <v>195</v>
      </c>
      <c r="G5" s="40" t="s">
        <v>199</v>
      </c>
      <c r="H5" s="18" t="s">
        <v>58</v>
      </c>
      <c r="I5" s="19">
        <v>924000</v>
      </c>
      <c r="J5" s="22" t="s">
        <v>130</v>
      </c>
      <c r="K5" s="23" t="s">
        <v>132</v>
      </c>
      <c r="L5" s="21" t="s">
        <v>137</v>
      </c>
      <c r="M5" s="41">
        <v>924000</v>
      </c>
      <c r="N5" s="43">
        <v>374500</v>
      </c>
      <c r="O5" s="30" t="s">
        <v>143</v>
      </c>
      <c r="P5" s="54">
        <v>67049101761</v>
      </c>
    </row>
    <row r="6" spans="1:16" x14ac:dyDescent="0.55000000000000004">
      <c r="A6" s="31">
        <v>5</v>
      </c>
      <c r="B6" s="40">
        <v>2567</v>
      </c>
      <c r="C6" s="31" t="s">
        <v>198</v>
      </c>
      <c r="D6" s="40" t="s">
        <v>197</v>
      </c>
      <c r="E6" s="40" t="s">
        <v>196</v>
      </c>
      <c r="F6" s="21" t="s">
        <v>195</v>
      </c>
      <c r="G6" s="40" t="s">
        <v>199</v>
      </c>
      <c r="H6" s="18" t="s">
        <v>59</v>
      </c>
      <c r="I6" s="19">
        <v>32000</v>
      </c>
      <c r="J6" s="22" t="s">
        <v>130</v>
      </c>
      <c r="K6" s="23" t="s">
        <v>132</v>
      </c>
      <c r="L6" s="21" t="s">
        <v>137</v>
      </c>
      <c r="M6" s="41">
        <v>32000</v>
      </c>
      <c r="N6" s="44">
        <v>10320.15</v>
      </c>
      <c r="O6" s="30" t="s">
        <v>144</v>
      </c>
      <c r="P6" s="54">
        <v>67049101761</v>
      </c>
    </row>
    <row r="7" spans="1:16" x14ac:dyDescent="0.55000000000000004">
      <c r="A7" s="31">
        <v>6</v>
      </c>
      <c r="B7" s="40">
        <v>2567</v>
      </c>
      <c r="C7" s="31" t="s">
        <v>198</v>
      </c>
      <c r="D7" s="40" t="s">
        <v>197</v>
      </c>
      <c r="E7" s="40" t="s">
        <v>196</v>
      </c>
      <c r="F7" s="21" t="s">
        <v>195</v>
      </c>
      <c r="G7" s="40" t="s">
        <v>199</v>
      </c>
      <c r="H7" s="18" t="s">
        <v>60</v>
      </c>
      <c r="I7" s="19">
        <v>27000</v>
      </c>
      <c r="J7" s="22" t="s">
        <v>130</v>
      </c>
      <c r="K7" s="23" t="s">
        <v>132</v>
      </c>
      <c r="L7" s="21" t="s">
        <v>137</v>
      </c>
      <c r="M7" s="41">
        <v>27000</v>
      </c>
      <c r="N7" s="43">
        <v>15403.72</v>
      </c>
      <c r="O7" s="30" t="s">
        <v>144</v>
      </c>
      <c r="P7" s="54">
        <v>67049101761</v>
      </c>
    </row>
    <row r="8" spans="1:16" x14ac:dyDescent="0.55000000000000004">
      <c r="A8" s="31">
        <v>7</v>
      </c>
      <c r="B8" s="40">
        <v>2567</v>
      </c>
      <c r="C8" s="31" t="s">
        <v>198</v>
      </c>
      <c r="D8" s="40" t="s">
        <v>197</v>
      </c>
      <c r="E8" s="40" t="s">
        <v>196</v>
      </c>
      <c r="F8" s="21" t="s">
        <v>195</v>
      </c>
      <c r="G8" s="40" t="s">
        <v>199</v>
      </c>
      <c r="H8" s="18" t="s">
        <v>61</v>
      </c>
      <c r="I8" s="19">
        <v>8000000</v>
      </c>
      <c r="J8" s="22" t="s">
        <v>130</v>
      </c>
      <c r="K8" s="23" t="s">
        <v>132</v>
      </c>
      <c r="L8" s="21" t="s">
        <v>137</v>
      </c>
      <c r="M8" s="45">
        <v>8199666.6699999999</v>
      </c>
      <c r="N8" s="28">
        <v>6630000</v>
      </c>
      <c r="O8" s="30" t="s">
        <v>145</v>
      </c>
      <c r="P8" s="55">
        <v>67039510383</v>
      </c>
    </row>
    <row r="9" spans="1:16" x14ac:dyDescent="0.55000000000000004">
      <c r="A9" s="31">
        <v>8</v>
      </c>
      <c r="B9" s="40">
        <v>2567</v>
      </c>
      <c r="C9" s="31" t="s">
        <v>198</v>
      </c>
      <c r="D9" s="40" t="s">
        <v>197</v>
      </c>
      <c r="E9" s="40" t="s">
        <v>196</v>
      </c>
      <c r="F9" s="21" t="s">
        <v>195</v>
      </c>
      <c r="G9" s="40" t="s">
        <v>199</v>
      </c>
      <c r="H9" s="18" t="s">
        <v>62</v>
      </c>
      <c r="I9" s="19">
        <v>8000000</v>
      </c>
      <c r="J9" s="22" t="s">
        <v>130</v>
      </c>
      <c r="K9" s="23" t="s">
        <v>132</v>
      </c>
      <c r="L9" s="21" t="s">
        <v>137</v>
      </c>
      <c r="M9" s="41">
        <v>8067200</v>
      </c>
      <c r="N9" s="28">
        <v>6746350</v>
      </c>
      <c r="O9" s="30" t="s">
        <v>146</v>
      </c>
      <c r="P9" s="54">
        <v>67039603109</v>
      </c>
    </row>
    <row r="10" spans="1:16" x14ac:dyDescent="0.55000000000000004">
      <c r="A10" s="31">
        <v>9</v>
      </c>
      <c r="B10" s="40">
        <v>2567</v>
      </c>
      <c r="C10" s="31" t="s">
        <v>198</v>
      </c>
      <c r="D10" s="40" t="s">
        <v>197</v>
      </c>
      <c r="E10" s="40" t="s">
        <v>196</v>
      </c>
      <c r="F10" s="21" t="s">
        <v>195</v>
      </c>
      <c r="G10" s="40" t="s">
        <v>199</v>
      </c>
      <c r="H10" s="18" t="s">
        <v>63</v>
      </c>
      <c r="I10" s="19">
        <v>6000000</v>
      </c>
      <c r="J10" s="22" t="s">
        <v>130</v>
      </c>
      <c r="K10" s="23" t="s">
        <v>132</v>
      </c>
      <c r="L10" s="21" t="s">
        <v>137</v>
      </c>
      <c r="M10" s="41">
        <v>5996000</v>
      </c>
      <c r="N10" s="28">
        <v>5500000</v>
      </c>
      <c r="O10" s="30" t="s">
        <v>147</v>
      </c>
      <c r="P10" s="54">
        <v>67059103059</v>
      </c>
    </row>
    <row r="11" spans="1:16" x14ac:dyDescent="0.55000000000000004">
      <c r="A11" s="31">
        <v>10</v>
      </c>
      <c r="B11" s="40">
        <v>2567</v>
      </c>
      <c r="C11" s="31" t="s">
        <v>198</v>
      </c>
      <c r="D11" s="40" t="s">
        <v>197</v>
      </c>
      <c r="E11" s="40" t="s">
        <v>196</v>
      </c>
      <c r="F11" s="21" t="s">
        <v>195</v>
      </c>
      <c r="G11" s="40" t="s">
        <v>199</v>
      </c>
      <c r="H11" s="18" t="s">
        <v>64</v>
      </c>
      <c r="I11" s="19">
        <v>1300000</v>
      </c>
      <c r="J11" s="22" t="s">
        <v>130</v>
      </c>
      <c r="K11" s="23" t="s">
        <v>132</v>
      </c>
      <c r="L11" s="21" t="s">
        <v>137</v>
      </c>
      <c r="M11" s="41">
        <v>1292666.67</v>
      </c>
      <c r="N11" s="43">
        <v>1270000</v>
      </c>
      <c r="O11" s="30" t="s">
        <v>148</v>
      </c>
      <c r="P11" s="54">
        <v>67029022559</v>
      </c>
    </row>
    <row r="12" spans="1:16" x14ac:dyDescent="0.55000000000000004">
      <c r="A12" s="31">
        <v>11</v>
      </c>
      <c r="B12" s="40">
        <v>2567</v>
      </c>
      <c r="C12" s="31" t="s">
        <v>198</v>
      </c>
      <c r="D12" s="40" t="s">
        <v>197</v>
      </c>
      <c r="E12" s="40" t="s">
        <v>196</v>
      </c>
      <c r="F12" s="21" t="s">
        <v>195</v>
      </c>
      <c r="G12" s="40" t="s">
        <v>199</v>
      </c>
      <c r="H12" s="18" t="s">
        <v>65</v>
      </c>
      <c r="I12" s="19">
        <v>263000</v>
      </c>
      <c r="J12" s="22" t="s">
        <v>130</v>
      </c>
      <c r="K12" s="23" t="s">
        <v>132</v>
      </c>
      <c r="L12" s="21" t="s">
        <v>138</v>
      </c>
      <c r="M12" s="41">
        <v>262521.99</v>
      </c>
      <c r="N12" s="28">
        <v>250000</v>
      </c>
      <c r="O12" s="30" t="s">
        <v>149</v>
      </c>
      <c r="P12" s="56">
        <v>67059029005</v>
      </c>
    </row>
    <row r="13" spans="1:16" x14ac:dyDescent="0.55000000000000004">
      <c r="A13" s="31">
        <v>12</v>
      </c>
      <c r="B13" s="40">
        <v>2567</v>
      </c>
      <c r="C13" s="31" t="s">
        <v>198</v>
      </c>
      <c r="D13" s="40" t="s">
        <v>197</v>
      </c>
      <c r="E13" s="40" t="s">
        <v>196</v>
      </c>
      <c r="F13" s="21" t="s">
        <v>195</v>
      </c>
      <c r="G13" s="40" t="s">
        <v>199</v>
      </c>
      <c r="H13" s="18" t="s">
        <v>66</v>
      </c>
      <c r="I13" s="19">
        <v>3990000</v>
      </c>
      <c r="J13" s="22" t="s">
        <v>130</v>
      </c>
      <c r="K13" s="23" t="s">
        <v>132</v>
      </c>
      <c r="L13" s="21" t="s">
        <v>137</v>
      </c>
      <c r="M13" s="46">
        <v>3989844.85</v>
      </c>
      <c r="N13" s="28">
        <v>3784999</v>
      </c>
      <c r="O13" s="30" t="s">
        <v>150</v>
      </c>
      <c r="P13" s="54">
        <v>67059158167</v>
      </c>
    </row>
    <row r="14" spans="1:16" x14ac:dyDescent="0.55000000000000004">
      <c r="A14" s="31">
        <v>13</v>
      </c>
      <c r="B14" s="40">
        <v>2567</v>
      </c>
      <c r="C14" s="31" t="s">
        <v>198</v>
      </c>
      <c r="D14" s="40" t="s">
        <v>197</v>
      </c>
      <c r="E14" s="40" t="s">
        <v>196</v>
      </c>
      <c r="F14" s="21" t="s">
        <v>195</v>
      </c>
      <c r="G14" s="40" t="s">
        <v>199</v>
      </c>
      <c r="H14" s="18" t="s">
        <v>67</v>
      </c>
      <c r="I14" s="19">
        <v>3500000</v>
      </c>
      <c r="J14" s="22" t="s">
        <v>130</v>
      </c>
      <c r="K14" s="23" t="s">
        <v>132</v>
      </c>
      <c r="L14" s="21" t="s">
        <v>137</v>
      </c>
      <c r="M14" s="46">
        <v>3496668.56</v>
      </c>
      <c r="N14" s="28">
        <v>3214999</v>
      </c>
      <c r="O14" s="30" t="s">
        <v>150</v>
      </c>
      <c r="P14" s="54">
        <v>67049352207</v>
      </c>
    </row>
    <row r="15" spans="1:16" x14ac:dyDescent="0.55000000000000004">
      <c r="A15" s="31">
        <v>14</v>
      </c>
      <c r="B15" s="40">
        <v>2567</v>
      </c>
      <c r="C15" s="31" t="s">
        <v>198</v>
      </c>
      <c r="D15" s="40" t="s">
        <v>197</v>
      </c>
      <c r="E15" s="40" t="s">
        <v>196</v>
      </c>
      <c r="F15" s="21" t="s">
        <v>195</v>
      </c>
      <c r="G15" s="40" t="s">
        <v>199</v>
      </c>
      <c r="H15" s="18" t="s">
        <v>68</v>
      </c>
      <c r="I15" s="19">
        <v>1250000</v>
      </c>
      <c r="J15" s="22" t="s">
        <v>130</v>
      </c>
      <c r="K15" s="23" t="s">
        <v>132</v>
      </c>
      <c r="L15" s="21" t="s">
        <v>137</v>
      </c>
      <c r="M15" s="46">
        <v>1249760.1000000001</v>
      </c>
      <c r="N15" s="28">
        <v>1193800</v>
      </c>
      <c r="O15" s="30" t="s">
        <v>151</v>
      </c>
      <c r="P15" s="57">
        <v>67079250000</v>
      </c>
    </row>
    <row r="16" spans="1:16" x14ac:dyDescent="0.55000000000000004">
      <c r="A16" s="31">
        <v>15</v>
      </c>
      <c r="B16" s="40">
        <v>2567</v>
      </c>
      <c r="C16" s="31" t="s">
        <v>198</v>
      </c>
      <c r="D16" s="40" t="s">
        <v>197</v>
      </c>
      <c r="E16" s="40" t="s">
        <v>196</v>
      </c>
      <c r="F16" s="21" t="s">
        <v>195</v>
      </c>
      <c r="G16" s="40" t="s">
        <v>199</v>
      </c>
      <c r="H16" s="18" t="s">
        <v>69</v>
      </c>
      <c r="I16" s="19">
        <v>500000</v>
      </c>
      <c r="J16" s="22" t="s">
        <v>130</v>
      </c>
      <c r="K16" s="23" t="s">
        <v>132</v>
      </c>
      <c r="L16" s="21" t="s">
        <v>138</v>
      </c>
      <c r="M16" s="41">
        <v>499264.56</v>
      </c>
      <c r="N16" s="43">
        <v>489000</v>
      </c>
      <c r="O16" s="30" t="s">
        <v>152</v>
      </c>
      <c r="P16" s="54">
        <v>67029247934</v>
      </c>
    </row>
    <row r="17" spans="1:16" x14ac:dyDescent="0.55000000000000004">
      <c r="A17" s="31">
        <v>16</v>
      </c>
      <c r="B17" s="40">
        <v>2567</v>
      </c>
      <c r="C17" s="31" t="s">
        <v>198</v>
      </c>
      <c r="D17" s="40" t="s">
        <v>197</v>
      </c>
      <c r="E17" s="40" t="s">
        <v>196</v>
      </c>
      <c r="F17" s="21" t="s">
        <v>195</v>
      </c>
      <c r="G17" s="40" t="s">
        <v>199</v>
      </c>
      <c r="H17" s="18" t="s">
        <v>70</v>
      </c>
      <c r="I17" s="19">
        <v>738700</v>
      </c>
      <c r="J17" s="22" t="s">
        <v>130</v>
      </c>
      <c r="K17" s="23" t="s">
        <v>132</v>
      </c>
      <c r="L17" s="21" t="s">
        <v>137</v>
      </c>
      <c r="M17" s="28">
        <v>738740.38</v>
      </c>
      <c r="N17" s="28">
        <v>736467.05</v>
      </c>
      <c r="O17" s="30" t="s">
        <v>152</v>
      </c>
      <c r="P17" s="57">
        <v>67069418686</v>
      </c>
    </row>
    <row r="18" spans="1:16" x14ac:dyDescent="0.55000000000000004">
      <c r="A18" s="31">
        <v>17</v>
      </c>
      <c r="B18" s="40">
        <v>2567</v>
      </c>
      <c r="C18" s="31" t="s">
        <v>198</v>
      </c>
      <c r="D18" s="40" t="s">
        <v>197</v>
      </c>
      <c r="E18" s="40" t="s">
        <v>196</v>
      </c>
      <c r="F18" s="21" t="s">
        <v>195</v>
      </c>
      <c r="G18" s="40" t="s">
        <v>199</v>
      </c>
      <c r="H18" s="18" t="s">
        <v>71</v>
      </c>
      <c r="I18" s="19">
        <v>500000</v>
      </c>
      <c r="J18" s="22" t="s">
        <v>130</v>
      </c>
      <c r="K18" s="23" t="s">
        <v>132</v>
      </c>
      <c r="L18" s="21" t="s">
        <v>138</v>
      </c>
      <c r="M18" s="41">
        <v>499945.29</v>
      </c>
      <c r="N18" s="43">
        <v>480000</v>
      </c>
      <c r="O18" s="30" t="s">
        <v>153</v>
      </c>
      <c r="P18" s="54">
        <v>67019601049</v>
      </c>
    </row>
    <row r="19" spans="1:16" x14ac:dyDescent="0.55000000000000004">
      <c r="A19" s="31">
        <v>18</v>
      </c>
      <c r="B19" s="40">
        <v>2567</v>
      </c>
      <c r="C19" s="31" t="s">
        <v>198</v>
      </c>
      <c r="D19" s="40" t="s">
        <v>197</v>
      </c>
      <c r="E19" s="40" t="s">
        <v>196</v>
      </c>
      <c r="F19" s="21" t="s">
        <v>195</v>
      </c>
      <c r="G19" s="40" t="s">
        <v>199</v>
      </c>
      <c r="H19" s="18" t="s">
        <v>72</v>
      </c>
      <c r="I19" s="19">
        <v>1825000</v>
      </c>
      <c r="J19" s="22" t="s">
        <v>130</v>
      </c>
      <c r="K19" s="23" t="s">
        <v>132</v>
      </c>
      <c r="L19" s="21" t="s">
        <v>137</v>
      </c>
      <c r="M19" s="41">
        <v>1814419.93</v>
      </c>
      <c r="N19" s="28">
        <v>1399999</v>
      </c>
      <c r="O19" s="30" t="s">
        <v>154</v>
      </c>
      <c r="P19" s="54">
        <v>67049100341</v>
      </c>
    </row>
    <row r="20" spans="1:16" x14ac:dyDescent="0.55000000000000004">
      <c r="A20" s="31">
        <v>19</v>
      </c>
      <c r="B20" s="40">
        <v>2567</v>
      </c>
      <c r="C20" s="31" t="s">
        <v>198</v>
      </c>
      <c r="D20" s="40" t="s">
        <v>197</v>
      </c>
      <c r="E20" s="40" t="s">
        <v>196</v>
      </c>
      <c r="F20" s="21" t="s">
        <v>195</v>
      </c>
      <c r="G20" s="40" t="s">
        <v>199</v>
      </c>
      <c r="H20" s="18" t="s">
        <v>73</v>
      </c>
      <c r="I20" s="19">
        <v>1500000</v>
      </c>
      <c r="J20" s="22" t="s">
        <v>130</v>
      </c>
      <c r="K20" s="23" t="s">
        <v>132</v>
      </c>
      <c r="L20" s="21" t="s">
        <v>137</v>
      </c>
      <c r="M20" s="41">
        <v>1269000</v>
      </c>
      <c r="N20" s="28">
        <v>1050000</v>
      </c>
      <c r="O20" s="30" t="s">
        <v>155</v>
      </c>
      <c r="P20" s="54">
        <v>67039084832</v>
      </c>
    </row>
    <row r="21" spans="1:16" x14ac:dyDescent="0.55000000000000004">
      <c r="A21" s="31">
        <v>20</v>
      </c>
      <c r="B21" s="40">
        <v>2567</v>
      </c>
      <c r="C21" s="31" t="s">
        <v>198</v>
      </c>
      <c r="D21" s="40" t="s">
        <v>197</v>
      </c>
      <c r="E21" s="40" t="s">
        <v>196</v>
      </c>
      <c r="F21" s="21" t="s">
        <v>195</v>
      </c>
      <c r="G21" s="40" t="s">
        <v>199</v>
      </c>
      <c r="H21" s="18" t="s">
        <v>74</v>
      </c>
      <c r="I21" s="19">
        <v>800000</v>
      </c>
      <c r="J21" s="22" t="s">
        <v>130</v>
      </c>
      <c r="K21" s="23" t="s">
        <v>132</v>
      </c>
      <c r="L21" s="21" t="s">
        <v>137</v>
      </c>
      <c r="M21" s="41">
        <v>800804.62</v>
      </c>
      <c r="N21" s="43">
        <v>640000</v>
      </c>
      <c r="O21" s="30" t="s">
        <v>155</v>
      </c>
      <c r="P21" s="54">
        <v>67029018848</v>
      </c>
    </row>
    <row r="22" spans="1:16" x14ac:dyDescent="0.55000000000000004">
      <c r="A22" s="31">
        <v>21</v>
      </c>
      <c r="B22" s="40">
        <v>2567</v>
      </c>
      <c r="C22" s="31" t="s">
        <v>198</v>
      </c>
      <c r="D22" s="40" t="s">
        <v>197</v>
      </c>
      <c r="E22" s="40" t="s">
        <v>196</v>
      </c>
      <c r="F22" s="21" t="s">
        <v>195</v>
      </c>
      <c r="G22" s="40" t="s">
        <v>199</v>
      </c>
      <c r="H22" s="18" t="s">
        <v>75</v>
      </c>
      <c r="I22" s="19">
        <v>1350000</v>
      </c>
      <c r="J22" s="22" t="s">
        <v>130</v>
      </c>
      <c r="K22" s="23" t="s">
        <v>132</v>
      </c>
      <c r="L22" s="21" t="s">
        <v>137</v>
      </c>
      <c r="M22" s="41">
        <v>970367.63</v>
      </c>
      <c r="N22" s="28">
        <v>649878</v>
      </c>
      <c r="O22" s="30" t="s">
        <v>156</v>
      </c>
      <c r="P22" s="54">
        <v>67039549006</v>
      </c>
    </row>
    <row r="23" spans="1:16" x14ac:dyDescent="0.55000000000000004">
      <c r="A23" s="31">
        <v>22</v>
      </c>
      <c r="B23" s="40">
        <v>2567</v>
      </c>
      <c r="C23" s="31" t="s">
        <v>198</v>
      </c>
      <c r="D23" s="40" t="s">
        <v>197</v>
      </c>
      <c r="E23" s="40" t="s">
        <v>196</v>
      </c>
      <c r="F23" s="21" t="s">
        <v>195</v>
      </c>
      <c r="G23" s="40" t="s">
        <v>199</v>
      </c>
      <c r="H23" s="18" t="s">
        <v>76</v>
      </c>
      <c r="I23" s="19">
        <v>20000</v>
      </c>
      <c r="J23" s="22" t="s">
        <v>131</v>
      </c>
      <c r="K23" s="22" t="s">
        <v>133</v>
      </c>
      <c r="L23" s="21" t="s">
        <v>138</v>
      </c>
      <c r="M23" s="41">
        <v>20000</v>
      </c>
      <c r="N23" s="43">
        <v>19976.900000000001</v>
      </c>
      <c r="O23" s="30" t="s">
        <v>157</v>
      </c>
      <c r="P23" s="54">
        <v>66119288561</v>
      </c>
    </row>
    <row r="24" spans="1:16" x14ac:dyDescent="0.55000000000000004">
      <c r="A24" s="31">
        <v>23</v>
      </c>
      <c r="B24" s="40">
        <v>2567</v>
      </c>
      <c r="C24" s="31" t="s">
        <v>198</v>
      </c>
      <c r="D24" s="40" t="s">
        <v>197</v>
      </c>
      <c r="E24" s="40" t="s">
        <v>196</v>
      </c>
      <c r="F24" s="21" t="s">
        <v>195</v>
      </c>
      <c r="G24" s="40" t="s">
        <v>199</v>
      </c>
      <c r="H24" s="18" t="s">
        <v>77</v>
      </c>
      <c r="I24" s="19">
        <v>1000000</v>
      </c>
      <c r="J24" s="22" t="s">
        <v>131</v>
      </c>
      <c r="K24" s="23" t="s">
        <v>132</v>
      </c>
      <c r="L24" s="21" t="s">
        <v>137</v>
      </c>
      <c r="M24" s="41">
        <v>1000000</v>
      </c>
      <c r="N24" s="43">
        <v>990000</v>
      </c>
      <c r="O24" s="30" t="s">
        <v>158</v>
      </c>
      <c r="P24" s="54">
        <v>66129344768</v>
      </c>
    </row>
    <row r="25" spans="1:16" x14ac:dyDescent="0.55000000000000004">
      <c r="A25" s="31">
        <v>24</v>
      </c>
      <c r="B25" s="40">
        <v>2567</v>
      </c>
      <c r="C25" s="31" t="s">
        <v>198</v>
      </c>
      <c r="D25" s="40" t="s">
        <v>197</v>
      </c>
      <c r="E25" s="40" t="s">
        <v>196</v>
      </c>
      <c r="F25" s="21" t="s">
        <v>195</v>
      </c>
      <c r="G25" s="40" t="s">
        <v>199</v>
      </c>
      <c r="H25" s="18" t="s">
        <v>78</v>
      </c>
      <c r="I25" s="19">
        <v>200000</v>
      </c>
      <c r="J25" s="22" t="s">
        <v>131</v>
      </c>
      <c r="K25" s="23" t="s">
        <v>132</v>
      </c>
      <c r="L25" s="21" t="s">
        <v>138</v>
      </c>
      <c r="M25" s="41">
        <v>200000</v>
      </c>
      <c r="N25" s="43">
        <v>200000</v>
      </c>
      <c r="O25" s="30" t="s">
        <v>159</v>
      </c>
      <c r="P25" s="54">
        <v>67039088821</v>
      </c>
    </row>
    <row r="26" spans="1:16" x14ac:dyDescent="0.55000000000000004">
      <c r="A26" s="31">
        <v>25</v>
      </c>
      <c r="B26" s="40">
        <v>2567</v>
      </c>
      <c r="C26" s="31" t="s">
        <v>198</v>
      </c>
      <c r="D26" s="40" t="s">
        <v>197</v>
      </c>
      <c r="E26" s="40" t="s">
        <v>196</v>
      </c>
      <c r="F26" s="21" t="s">
        <v>195</v>
      </c>
      <c r="G26" s="40" t="s">
        <v>199</v>
      </c>
      <c r="H26" s="18" t="s">
        <v>79</v>
      </c>
      <c r="I26" s="19">
        <v>285000</v>
      </c>
      <c r="J26" s="22" t="s">
        <v>131</v>
      </c>
      <c r="K26" s="23" t="s">
        <v>132</v>
      </c>
      <c r="L26" s="21" t="s">
        <v>138</v>
      </c>
      <c r="M26" s="41">
        <v>285000</v>
      </c>
      <c r="N26" s="43">
        <v>282000</v>
      </c>
      <c r="O26" s="30" t="s">
        <v>160</v>
      </c>
      <c r="P26" s="54">
        <v>66129370930</v>
      </c>
    </row>
    <row r="27" spans="1:16" x14ac:dyDescent="0.55000000000000004">
      <c r="A27" s="31">
        <v>26</v>
      </c>
      <c r="B27" s="40">
        <v>2567</v>
      </c>
      <c r="C27" s="31" t="s">
        <v>198</v>
      </c>
      <c r="D27" s="40" t="s">
        <v>197</v>
      </c>
      <c r="E27" s="40" t="s">
        <v>196</v>
      </c>
      <c r="F27" s="21" t="s">
        <v>195</v>
      </c>
      <c r="G27" s="40" t="s">
        <v>199</v>
      </c>
      <c r="H27" s="18" t="s">
        <v>80</v>
      </c>
      <c r="I27" s="19">
        <v>180000</v>
      </c>
      <c r="J27" s="22" t="s">
        <v>131</v>
      </c>
      <c r="K27" s="23" t="s">
        <v>132</v>
      </c>
      <c r="L27" s="21" t="s">
        <v>138</v>
      </c>
      <c r="M27" s="41">
        <v>179920.5</v>
      </c>
      <c r="N27" s="43">
        <v>179920.5</v>
      </c>
      <c r="O27" s="30" t="s">
        <v>161</v>
      </c>
      <c r="P27" s="58">
        <v>66129381081</v>
      </c>
    </row>
    <row r="28" spans="1:16" x14ac:dyDescent="0.55000000000000004">
      <c r="A28" s="31">
        <v>27</v>
      </c>
      <c r="B28" s="40">
        <v>2567</v>
      </c>
      <c r="C28" s="31" t="s">
        <v>198</v>
      </c>
      <c r="D28" s="40" t="s">
        <v>197</v>
      </c>
      <c r="E28" s="40" t="s">
        <v>196</v>
      </c>
      <c r="F28" s="21" t="s">
        <v>195</v>
      </c>
      <c r="G28" s="40" t="s">
        <v>199</v>
      </c>
      <c r="H28" s="18" t="s">
        <v>81</v>
      </c>
      <c r="I28" s="19">
        <v>270000</v>
      </c>
      <c r="J28" s="22" t="s">
        <v>131</v>
      </c>
      <c r="K28" s="23" t="s">
        <v>132</v>
      </c>
      <c r="L28" s="21" t="s">
        <v>138</v>
      </c>
      <c r="M28" s="41">
        <v>269930</v>
      </c>
      <c r="N28" s="43">
        <v>235400</v>
      </c>
      <c r="O28" s="30" t="s">
        <v>162</v>
      </c>
      <c r="P28" s="54">
        <v>66129288682</v>
      </c>
    </row>
    <row r="29" spans="1:16" x14ac:dyDescent="0.55000000000000004">
      <c r="A29" s="31">
        <v>28</v>
      </c>
      <c r="B29" s="40">
        <v>2567</v>
      </c>
      <c r="C29" s="31" t="s">
        <v>198</v>
      </c>
      <c r="D29" s="40" t="s">
        <v>197</v>
      </c>
      <c r="E29" s="40" t="s">
        <v>196</v>
      </c>
      <c r="F29" s="21" t="s">
        <v>195</v>
      </c>
      <c r="G29" s="40" t="s">
        <v>199</v>
      </c>
      <c r="H29" s="18" t="s">
        <v>82</v>
      </c>
      <c r="I29" s="19">
        <v>380000</v>
      </c>
      <c r="J29" s="22" t="s">
        <v>131</v>
      </c>
      <c r="K29" s="23" t="s">
        <v>132</v>
      </c>
      <c r="L29" s="21" t="s">
        <v>138</v>
      </c>
      <c r="M29" s="41">
        <v>331760</v>
      </c>
      <c r="N29" s="43">
        <v>321000</v>
      </c>
      <c r="O29" s="30" t="s">
        <v>162</v>
      </c>
      <c r="P29" s="54">
        <v>66129285062</v>
      </c>
    </row>
    <row r="30" spans="1:16" x14ac:dyDescent="0.55000000000000004">
      <c r="A30" s="31">
        <v>29</v>
      </c>
      <c r="B30" s="40">
        <v>2567</v>
      </c>
      <c r="C30" s="31" t="s">
        <v>198</v>
      </c>
      <c r="D30" s="40" t="s">
        <v>197</v>
      </c>
      <c r="E30" s="40" t="s">
        <v>196</v>
      </c>
      <c r="F30" s="21" t="s">
        <v>195</v>
      </c>
      <c r="G30" s="40" t="s">
        <v>199</v>
      </c>
      <c r="H30" s="18" t="s">
        <v>83</v>
      </c>
      <c r="I30" s="19">
        <v>240000</v>
      </c>
      <c r="J30" s="22" t="s">
        <v>131</v>
      </c>
      <c r="K30" s="23" t="s">
        <v>132</v>
      </c>
      <c r="L30" s="21" t="s">
        <v>138</v>
      </c>
      <c r="M30" s="41">
        <v>220420</v>
      </c>
      <c r="N30" s="43">
        <v>220000</v>
      </c>
      <c r="O30" s="30" t="s">
        <v>163</v>
      </c>
      <c r="P30" s="54">
        <v>66129291614</v>
      </c>
    </row>
    <row r="31" spans="1:16" x14ac:dyDescent="0.55000000000000004">
      <c r="A31" s="31">
        <v>30</v>
      </c>
      <c r="B31" s="40">
        <v>2567</v>
      </c>
      <c r="C31" s="31" t="s">
        <v>198</v>
      </c>
      <c r="D31" s="40" t="s">
        <v>197</v>
      </c>
      <c r="E31" s="40" t="s">
        <v>196</v>
      </c>
      <c r="F31" s="21" t="s">
        <v>195</v>
      </c>
      <c r="G31" s="40" t="s">
        <v>199</v>
      </c>
      <c r="H31" s="18" t="s">
        <v>84</v>
      </c>
      <c r="I31" s="19">
        <v>275000</v>
      </c>
      <c r="J31" s="22" t="s">
        <v>131</v>
      </c>
      <c r="K31" s="23" t="s">
        <v>132</v>
      </c>
      <c r="L31" s="21" t="s">
        <v>138</v>
      </c>
      <c r="M31" s="41">
        <v>274990</v>
      </c>
      <c r="N31" s="43">
        <v>230585</v>
      </c>
      <c r="O31" s="30" t="s">
        <v>164</v>
      </c>
      <c r="P31" s="54">
        <v>66129300026</v>
      </c>
    </row>
    <row r="32" spans="1:16" x14ac:dyDescent="0.55000000000000004">
      <c r="A32" s="31">
        <v>31</v>
      </c>
      <c r="B32" s="40">
        <v>2567</v>
      </c>
      <c r="C32" s="31" t="s">
        <v>198</v>
      </c>
      <c r="D32" s="40" t="s">
        <v>197</v>
      </c>
      <c r="E32" s="40" t="s">
        <v>196</v>
      </c>
      <c r="F32" s="21" t="s">
        <v>195</v>
      </c>
      <c r="G32" s="40" t="s">
        <v>199</v>
      </c>
      <c r="H32" s="18" t="s">
        <v>85</v>
      </c>
      <c r="I32" s="19">
        <v>381000</v>
      </c>
      <c r="J32" s="22" t="s">
        <v>131</v>
      </c>
      <c r="K32" s="23" t="s">
        <v>132</v>
      </c>
      <c r="L32" s="21" t="s">
        <v>138</v>
      </c>
      <c r="M32" s="41">
        <v>375000</v>
      </c>
      <c r="N32" s="43">
        <v>373000</v>
      </c>
      <c r="O32" s="30" t="s">
        <v>148</v>
      </c>
      <c r="P32" s="54">
        <v>66129302834</v>
      </c>
    </row>
    <row r="33" spans="1:16" x14ac:dyDescent="0.55000000000000004">
      <c r="A33" s="31">
        <v>32</v>
      </c>
      <c r="B33" s="40">
        <v>2567</v>
      </c>
      <c r="C33" s="31" t="s">
        <v>198</v>
      </c>
      <c r="D33" s="40" t="s">
        <v>197</v>
      </c>
      <c r="E33" s="40" t="s">
        <v>196</v>
      </c>
      <c r="F33" s="21" t="s">
        <v>195</v>
      </c>
      <c r="G33" s="40" t="s">
        <v>199</v>
      </c>
      <c r="H33" s="18" t="s">
        <v>86</v>
      </c>
      <c r="I33" s="19">
        <v>530800</v>
      </c>
      <c r="J33" s="22" t="s">
        <v>131</v>
      </c>
      <c r="K33" s="23" t="s">
        <v>132</v>
      </c>
      <c r="L33" s="21" t="s">
        <v>137</v>
      </c>
      <c r="M33" s="28">
        <v>546136.82999999996</v>
      </c>
      <c r="N33" s="28">
        <v>481500</v>
      </c>
      <c r="O33" s="30" t="s">
        <v>165</v>
      </c>
      <c r="P33" s="54">
        <v>67049346045</v>
      </c>
    </row>
    <row r="34" spans="1:16" x14ac:dyDescent="0.55000000000000004">
      <c r="A34" s="31">
        <v>33</v>
      </c>
      <c r="B34" s="40">
        <v>2567</v>
      </c>
      <c r="C34" s="31" t="s">
        <v>198</v>
      </c>
      <c r="D34" s="40" t="s">
        <v>197</v>
      </c>
      <c r="E34" s="40" t="s">
        <v>196</v>
      </c>
      <c r="F34" s="21" t="s">
        <v>195</v>
      </c>
      <c r="G34" s="40" t="s">
        <v>199</v>
      </c>
      <c r="H34" s="18" t="s">
        <v>87</v>
      </c>
      <c r="I34" s="19">
        <v>1358000</v>
      </c>
      <c r="J34" s="22" t="s">
        <v>131</v>
      </c>
      <c r="K34" s="23" t="s">
        <v>132</v>
      </c>
      <c r="L34" s="21" t="s">
        <v>137</v>
      </c>
      <c r="M34" s="41">
        <v>1358000</v>
      </c>
      <c r="N34" s="28">
        <v>1488000</v>
      </c>
      <c r="O34" s="30" t="s">
        <v>166</v>
      </c>
      <c r="P34" s="54">
        <v>67059317952</v>
      </c>
    </row>
    <row r="35" spans="1:16" x14ac:dyDescent="0.55000000000000004">
      <c r="A35" s="31">
        <v>34</v>
      </c>
      <c r="B35" s="40">
        <v>2567</v>
      </c>
      <c r="C35" s="31" t="s">
        <v>198</v>
      </c>
      <c r="D35" s="40" t="s">
        <v>197</v>
      </c>
      <c r="E35" s="40" t="s">
        <v>196</v>
      </c>
      <c r="F35" s="21" t="s">
        <v>195</v>
      </c>
      <c r="G35" s="40" t="s">
        <v>199</v>
      </c>
      <c r="H35" s="18" t="s">
        <v>88</v>
      </c>
      <c r="I35" s="19">
        <v>850000</v>
      </c>
      <c r="J35" s="22" t="s">
        <v>131</v>
      </c>
      <c r="K35" s="22" t="s">
        <v>134</v>
      </c>
      <c r="L35" s="21" t="s">
        <v>137</v>
      </c>
      <c r="M35" s="41">
        <v>850000</v>
      </c>
      <c r="N35" s="28">
        <v>840000</v>
      </c>
      <c r="O35" s="30" t="s">
        <v>167</v>
      </c>
      <c r="P35" s="54">
        <v>67039056946</v>
      </c>
    </row>
    <row r="36" spans="1:16" x14ac:dyDescent="0.55000000000000004">
      <c r="A36" s="31">
        <v>35</v>
      </c>
      <c r="B36" s="40">
        <v>2567</v>
      </c>
      <c r="C36" s="31" t="s">
        <v>198</v>
      </c>
      <c r="D36" s="40" t="s">
        <v>197</v>
      </c>
      <c r="E36" s="40" t="s">
        <v>196</v>
      </c>
      <c r="F36" s="21" t="s">
        <v>195</v>
      </c>
      <c r="G36" s="40" t="s">
        <v>199</v>
      </c>
      <c r="H36" s="18" t="s">
        <v>89</v>
      </c>
      <c r="I36" s="19">
        <v>850000</v>
      </c>
      <c r="J36" s="22" t="s">
        <v>131</v>
      </c>
      <c r="K36" s="23" t="s">
        <v>132</v>
      </c>
      <c r="L36" s="21" t="s">
        <v>137</v>
      </c>
      <c r="M36" s="41">
        <v>850000</v>
      </c>
      <c r="N36" s="43">
        <v>802000</v>
      </c>
      <c r="O36" s="30" t="s">
        <v>168</v>
      </c>
      <c r="P36" s="54">
        <v>66129110895</v>
      </c>
    </row>
    <row r="37" spans="1:16" x14ac:dyDescent="0.55000000000000004">
      <c r="A37" s="31">
        <v>36</v>
      </c>
      <c r="B37" s="40">
        <v>2567</v>
      </c>
      <c r="C37" s="31" t="s">
        <v>198</v>
      </c>
      <c r="D37" s="40" t="s">
        <v>197</v>
      </c>
      <c r="E37" s="40" t="s">
        <v>196</v>
      </c>
      <c r="F37" s="21" t="s">
        <v>195</v>
      </c>
      <c r="G37" s="40" t="s">
        <v>199</v>
      </c>
      <c r="H37" s="18" t="s">
        <v>90</v>
      </c>
      <c r="I37" s="19">
        <v>1358000</v>
      </c>
      <c r="J37" s="22" t="s">
        <v>131</v>
      </c>
      <c r="K37" s="23" t="s">
        <v>132</v>
      </c>
      <c r="L37" s="21" t="s">
        <v>137</v>
      </c>
      <c r="M37" s="20">
        <v>1358000</v>
      </c>
      <c r="N37" s="28">
        <v>1458000</v>
      </c>
      <c r="O37" s="30" t="s">
        <v>169</v>
      </c>
      <c r="P37" s="57">
        <v>67099143162</v>
      </c>
    </row>
    <row r="38" spans="1:16" x14ac:dyDescent="0.55000000000000004">
      <c r="A38" s="31">
        <v>37</v>
      </c>
      <c r="B38" s="40">
        <v>2567</v>
      </c>
      <c r="C38" s="31" t="s">
        <v>198</v>
      </c>
      <c r="D38" s="40" t="s">
        <v>197</v>
      </c>
      <c r="E38" s="40" t="s">
        <v>196</v>
      </c>
      <c r="F38" s="21" t="s">
        <v>195</v>
      </c>
      <c r="G38" s="40" t="s">
        <v>199</v>
      </c>
      <c r="H38" s="18" t="s">
        <v>91</v>
      </c>
      <c r="I38" s="19">
        <v>3484000</v>
      </c>
      <c r="J38" s="22" t="s">
        <v>131</v>
      </c>
      <c r="K38" s="23" t="s">
        <v>132</v>
      </c>
      <c r="L38" s="21" t="s">
        <v>137</v>
      </c>
      <c r="M38" s="41">
        <v>3484000</v>
      </c>
      <c r="N38" s="43">
        <v>3474718</v>
      </c>
      <c r="O38" s="30" t="s">
        <v>170</v>
      </c>
      <c r="P38" s="54">
        <v>67019308209</v>
      </c>
    </row>
    <row r="39" spans="1:16" x14ac:dyDescent="0.55000000000000004">
      <c r="A39" s="31">
        <v>38</v>
      </c>
      <c r="B39" s="40">
        <v>2567</v>
      </c>
      <c r="C39" s="31" t="s">
        <v>198</v>
      </c>
      <c r="D39" s="40" t="s">
        <v>197</v>
      </c>
      <c r="E39" s="40" t="s">
        <v>196</v>
      </c>
      <c r="F39" s="21" t="s">
        <v>195</v>
      </c>
      <c r="G39" s="40" t="s">
        <v>199</v>
      </c>
      <c r="H39" s="18" t="s">
        <v>92</v>
      </c>
      <c r="I39" s="19">
        <v>2580000</v>
      </c>
      <c r="J39" s="22" t="s">
        <v>131</v>
      </c>
      <c r="K39" s="23" t="s">
        <v>132</v>
      </c>
      <c r="L39" s="21" t="s">
        <v>137</v>
      </c>
      <c r="M39" s="41">
        <v>2580000</v>
      </c>
      <c r="N39" s="43">
        <v>2354000</v>
      </c>
      <c r="O39" s="30" t="s">
        <v>171</v>
      </c>
      <c r="P39" s="54">
        <v>67019308209</v>
      </c>
    </row>
    <row r="40" spans="1:16" x14ac:dyDescent="0.55000000000000004">
      <c r="A40" s="31">
        <v>39</v>
      </c>
      <c r="B40" s="40">
        <v>2567</v>
      </c>
      <c r="C40" s="31" t="s">
        <v>198</v>
      </c>
      <c r="D40" s="40" t="s">
        <v>197</v>
      </c>
      <c r="E40" s="40" t="s">
        <v>196</v>
      </c>
      <c r="F40" s="21" t="s">
        <v>195</v>
      </c>
      <c r="G40" s="40" t="s">
        <v>199</v>
      </c>
      <c r="H40" s="18" t="s">
        <v>93</v>
      </c>
      <c r="I40" s="19">
        <v>8000000</v>
      </c>
      <c r="J40" s="22" t="s">
        <v>131</v>
      </c>
      <c r="K40" s="22" t="s">
        <v>134</v>
      </c>
      <c r="L40" s="21" t="s">
        <v>137</v>
      </c>
      <c r="M40" s="28">
        <v>8057166.6600000001</v>
      </c>
      <c r="N40" s="28">
        <v>7490000</v>
      </c>
      <c r="O40" s="30" t="s">
        <v>172</v>
      </c>
      <c r="P40" s="54">
        <v>67019393244</v>
      </c>
    </row>
    <row r="41" spans="1:16" s="32" customFormat="1" x14ac:dyDescent="0.55000000000000004">
      <c r="A41" s="47">
        <v>40</v>
      </c>
      <c r="B41" s="48">
        <v>2567</v>
      </c>
      <c r="C41" s="47" t="s">
        <v>198</v>
      </c>
      <c r="D41" s="48" t="s">
        <v>197</v>
      </c>
      <c r="E41" s="48" t="s">
        <v>196</v>
      </c>
      <c r="F41" s="32" t="s">
        <v>195</v>
      </c>
      <c r="G41" s="48" t="s">
        <v>199</v>
      </c>
      <c r="H41" s="33" t="s">
        <v>94</v>
      </c>
      <c r="I41" s="34">
        <v>8000000</v>
      </c>
      <c r="J41" s="35" t="s">
        <v>131</v>
      </c>
      <c r="K41" s="36" t="s">
        <v>260</v>
      </c>
      <c r="L41" s="37" t="s">
        <v>137</v>
      </c>
      <c r="M41" s="63">
        <v>8225000</v>
      </c>
      <c r="N41" s="38" t="s">
        <v>261</v>
      </c>
      <c r="O41" s="36" t="s">
        <v>261</v>
      </c>
      <c r="P41" s="59">
        <v>67079147408</v>
      </c>
    </row>
    <row r="42" spans="1:16" s="32" customFormat="1" x14ac:dyDescent="0.55000000000000004">
      <c r="A42" s="47">
        <v>41</v>
      </c>
      <c r="B42" s="48">
        <v>2567</v>
      </c>
      <c r="C42" s="47" t="s">
        <v>198</v>
      </c>
      <c r="D42" s="48" t="s">
        <v>197</v>
      </c>
      <c r="E42" s="48" t="s">
        <v>196</v>
      </c>
      <c r="F42" s="32" t="s">
        <v>195</v>
      </c>
      <c r="G42" s="48" t="s">
        <v>199</v>
      </c>
      <c r="H42" s="33" t="s">
        <v>95</v>
      </c>
      <c r="I42" s="34">
        <v>890000</v>
      </c>
      <c r="J42" s="35" t="s">
        <v>131</v>
      </c>
      <c r="K42" s="36" t="s">
        <v>260</v>
      </c>
      <c r="L42" s="37" t="s">
        <v>137</v>
      </c>
      <c r="M42" s="49">
        <v>885733.33</v>
      </c>
      <c r="N42" s="38" t="s">
        <v>261</v>
      </c>
      <c r="O42" s="36" t="s">
        <v>261</v>
      </c>
      <c r="P42" s="59">
        <v>66119528666</v>
      </c>
    </row>
    <row r="43" spans="1:16" x14ac:dyDescent="0.55000000000000004">
      <c r="A43" s="31">
        <v>42</v>
      </c>
      <c r="B43" s="40">
        <v>2567</v>
      </c>
      <c r="C43" s="31" t="s">
        <v>198</v>
      </c>
      <c r="D43" s="40" t="s">
        <v>197</v>
      </c>
      <c r="E43" s="40" t="s">
        <v>196</v>
      </c>
      <c r="F43" s="21" t="s">
        <v>195</v>
      </c>
      <c r="G43" s="40" t="s">
        <v>199</v>
      </c>
      <c r="H43" s="18" t="s">
        <v>96</v>
      </c>
      <c r="I43" s="19">
        <v>17100</v>
      </c>
      <c r="J43" s="22" t="s">
        <v>131</v>
      </c>
      <c r="K43" s="22" t="s">
        <v>133</v>
      </c>
      <c r="L43" s="21" t="s">
        <v>138</v>
      </c>
      <c r="M43" s="41">
        <v>17100</v>
      </c>
      <c r="N43" s="43">
        <v>17100</v>
      </c>
      <c r="O43" s="30" t="s">
        <v>173</v>
      </c>
      <c r="P43" s="54">
        <v>66109328803</v>
      </c>
    </row>
    <row r="44" spans="1:16" x14ac:dyDescent="0.55000000000000004">
      <c r="A44" s="31">
        <v>43</v>
      </c>
      <c r="B44" s="40">
        <v>2567</v>
      </c>
      <c r="C44" s="31" t="s">
        <v>198</v>
      </c>
      <c r="D44" s="40" t="s">
        <v>197</v>
      </c>
      <c r="E44" s="40" t="s">
        <v>196</v>
      </c>
      <c r="F44" s="21" t="s">
        <v>195</v>
      </c>
      <c r="G44" s="40" t="s">
        <v>199</v>
      </c>
      <c r="H44" s="18" t="s">
        <v>97</v>
      </c>
      <c r="I44" s="19">
        <v>940000</v>
      </c>
      <c r="J44" s="22" t="s">
        <v>131</v>
      </c>
      <c r="K44" s="23" t="s">
        <v>132</v>
      </c>
      <c r="L44" s="21" t="s">
        <v>137</v>
      </c>
      <c r="M44" s="41">
        <v>826000</v>
      </c>
      <c r="N44" s="43">
        <v>835000</v>
      </c>
      <c r="O44" s="30" t="s">
        <v>174</v>
      </c>
      <c r="P44" s="54">
        <v>66129143213</v>
      </c>
    </row>
    <row r="45" spans="1:16" x14ac:dyDescent="0.55000000000000004">
      <c r="A45" s="31">
        <v>44</v>
      </c>
      <c r="B45" s="40">
        <v>2567</v>
      </c>
      <c r="C45" s="31" t="s">
        <v>198</v>
      </c>
      <c r="D45" s="40" t="s">
        <v>197</v>
      </c>
      <c r="E45" s="40" t="s">
        <v>196</v>
      </c>
      <c r="F45" s="21" t="s">
        <v>195</v>
      </c>
      <c r="G45" s="40" t="s">
        <v>199</v>
      </c>
      <c r="H45" s="18" t="s">
        <v>98</v>
      </c>
      <c r="I45" s="19">
        <v>12000</v>
      </c>
      <c r="J45" s="22" t="s">
        <v>131</v>
      </c>
      <c r="K45" s="22" t="s">
        <v>133</v>
      </c>
      <c r="L45" s="21" t="s">
        <v>138</v>
      </c>
      <c r="M45" s="41">
        <v>6944.3</v>
      </c>
      <c r="N45" s="43">
        <v>6885.45</v>
      </c>
      <c r="O45" s="30" t="s">
        <v>175</v>
      </c>
      <c r="P45" s="54">
        <v>66109281156</v>
      </c>
    </row>
    <row r="46" spans="1:16" x14ac:dyDescent="0.55000000000000004">
      <c r="A46" s="31">
        <v>45</v>
      </c>
      <c r="B46" s="40">
        <v>2567</v>
      </c>
      <c r="C46" s="31" t="s">
        <v>198</v>
      </c>
      <c r="D46" s="40" t="s">
        <v>197</v>
      </c>
      <c r="E46" s="40" t="s">
        <v>196</v>
      </c>
      <c r="F46" s="21" t="s">
        <v>195</v>
      </c>
      <c r="G46" s="40" t="s">
        <v>199</v>
      </c>
      <c r="H46" s="18" t="s">
        <v>99</v>
      </c>
      <c r="I46" s="19">
        <v>340000</v>
      </c>
      <c r="J46" s="22" t="s">
        <v>131</v>
      </c>
      <c r="K46" s="23" t="s">
        <v>132</v>
      </c>
      <c r="L46" s="21" t="s">
        <v>138</v>
      </c>
      <c r="M46" s="41">
        <v>340000</v>
      </c>
      <c r="N46" s="43">
        <v>339000</v>
      </c>
      <c r="O46" s="30" t="s">
        <v>176</v>
      </c>
      <c r="P46" s="54">
        <v>66119107969</v>
      </c>
    </row>
    <row r="47" spans="1:16" x14ac:dyDescent="0.55000000000000004">
      <c r="A47" s="31">
        <v>46</v>
      </c>
      <c r="B47" s="40">
        <v>2567</v>
      </c>
      <c r="C47" s="31" t="s">
        <v>198</v>
      </c>
      <c r="D47" s="40" t="s">
        <v>197</v>
      </c>
      <c r="E47" s="40" t="s">
        <v>196</v>
      </c>
      <c r="F47" s="21" t="s">
        <v>195</v>
      </c>
      <c r="G47" s="40" t="s">
        <v>199</v>
      </c>
      <c r="H47" s="18" t="s">
        <v>100</v>
      </c>
      <c r="I47" s="19">
        <v>54000</v>
      </c>
      <c r="J47" s="22" t="s">
        <v>131</v>
      </c>
      <c r="K47" s="23" t="s">
        <v>132</v>
      </c>
      <c r="L47" s="21" t="s">
        <v>138</v>
      </c>
      <c r="M47" s="41">
        <v>54000</v>
      </c>
      <c r="N47" s="43">
        <v>53000</v>
      </c>
      <c r="O47" s="30" t="s">
        <v>176</v>
      </c>
      <c r="P47" s="54">
        <v>66119107969</v>
      </c>
    </row>
    <row r="48" spans="1:16" x14ac:dyDescent="0.55000000000000004">
      <c r="A48" s="31">
        <v>47</v>
      </c>
      <c r="B48" s="40">
        <v>2567</v>
      </c>
      <c r="C48" s="31" t="s">
        <v>198</v>
      </c>
      <c r="D48" s="40" t="s">
        <v>197</v>
      </c>
      <c r="E48" s="40" t="s">
        <v>196</v>
      </c>
      <c r="F48" s="21" t="s">
        <v>195</v>
      </c>
      <c r="G48" s="40" t="s">
        <v>199</v>
      </c>
      <c r="H48" s="18" t="s">
        <v>101</v>
      </c>
      <c r="I48" s="19">
        <v>35000</v>
      </c>
      <c r="J48" s="22" t="s">
        <v>131</v>
      </c>
      <c r="K48" s="22" t="s">
        <v>133</v>
      </c>
      <c r="L48" s="21" t="s">
        <v>138</v>
      </c>
      <c r="M48" s="41">
        <v>35000</v>
      </c>
      <c r="N48" s="43">
        <v>34026</v>
      </c>
      <c r="O48" s="30" t="s">
        <v>177</v>
      </c>
      <c r="P48" s="54">
        <v>66119082219</v>
      </c>
    </row>
    <row r="49" spans="1:16" x14ac:dyDescent="0.55000000000000004">
      <c r="A49" s="31">
        <v>48</v>
      </c>
      <c r="B49" s="40">
        <v>2567</v>
      </c>
      <c r="C49" s="31" t="s">
        <v>198</v>
      </c>
      <c r="D49" s="40" t="s">
        <v>197</v>
      </c>
      <c r="E49" s="40" t="s">
        <v>196</v>
      </c>
      <c r="F49" s="21" t="s">
        <v>195</v>
      </c>
      <c r="G49" s="40" t="s">
        <v>199</v>
      </c>
      <c r="H49" s="18" t="s">
        <v>102</v>
      </c>
      <c r="I49" s="19">
        <v>130000</v>
      </c>
      <c r="J49" s="22" t="s">
        <v>131</v>
      </c>
      <c r="K49" s="23" t="s">
        <v>132</v>
      </c>
      <c r="L49" s="21" t="s">
        <v>138</v>
      </c>
      <c r="M49" s="41">
        <v>130000</v>
      </c>
      <c r="N49" s="43">
        <v>130000</v>
      </c>
      <c r="O49" s="30" t="s">
        <v>178</v>
      </c>
      <c r="P49" s="54">
        <v>66129034044</v>
      </c>
    </row>
    <row r="50" spans="1:16" x14ac:dyDescent="0.55000000000000004">
      <c r="A50" s="31">
        <v>49</v>
      </c>
      <c r="B50" s="40">
        <v>2567</v>
      </c>
      <c r="C50" s="31" t="s">
        <v>198</v>
      </c>
      <c r="D50" s="40" t="s">
        <v>197</v>
      </c>
      <c r="E50" s="40" t="s">
        <v>196</v>
      </c>
      <c r="F50" s="21" t="s">
        <v>195</v>
      </c>
      <c r="G50" s="40" t="s">
        <v>199</v>
      </c>
      <c r="H50" s="18" t="s">
        <v>103</v>
      </c>
      <c r="I50" s="19">
        <v>214400</v>
      </c>
      <c r="J50" s="22" t="s">
        <v>131</v>
      </c>
      <c r="K50" s="23" t="s">
        <v>132</v>
      </c>
      <c r="L50" s="21" t="s">
        <v>138</v>
      </c>
      <c r="M50" s="41">
        <v>214400</v>
      </c>
      <c r="N50" s="43">
        <v>183612</v>
      </c>
      <c r="O50" s="30" t="s">
        <v>178</v>
      </c>
      <c r="P50" s="54">
        <v>66129034044</v>
      </c>
    </row>
    <row r="51" spans="1:16" x14ac:dyDescent="0.55000000000000004">
      <c r="A51" s="31">
        <v>50</v>
      </c>
      <c r="B51" s="40">
        <v>2567</v>
      </c>
      <c r="C51" s="31" t="s">
        <v>198</v>
      </c>
      <c r="D51" s="40" t="s">
        <v>197</v>
      </c>
      <c r="E51" s="40" t="s">
        <v>196</v>
      </c>
      <c r="F51" s="21" t="s">
        <v>195</v>
      </c>
      <c r="G51" s="40" t="s">
        <v>199</v>
      </c>
      <c r="H51" s="18" t="s">
        <v>104</v>
      </c>
      <c r="I51" s="19">
        <v>13960000</v>
      </c>
      <c r="J51" s="22" t="s">
        <v>131</v>
      </c>
      <c r="K51" s="22" t="s">
        <v>135</v>
      </c>
      <c r="L51" s="22" t="s">
        <v>135</v>
      </c>
      <c r="M51" s="22" t="s">
        <v>135</v>
      </c>
      <c r="N51" s="26" t="s">
        <v>135</v>
      </c>
      <c r="O51" s="22" t="s">
        <v>135</v>
      </c>
      <c r="P51" s="54" t="s">
        <v>135</v>
      </c>
    </row>
    <row r="52" spans="1:16" x14ac:dyDescent="0.55000000000000004">
      <c r="A52" s="31">
        <v>51</v>
      </c>
      <c r="B52" s="40">
        <v>2567</v>
      </c>
      <c r="C52" s="31" t="s">
        <v>198</v>
      </c>
      <c r="D52" s="40" t="s">
        <v>197</v>
      </c>
      <c r="E52" s="40" t="s">
        <v>196</v>
      </c>
      <c r="F52" s="21" t="s">
        <v>195</v>
      </c>
      <c r="G52" s="40" t="s">
        <v>199</v>
      </c>
      <c r="H52" s="18" t="s">
        <v>105</v>
      </c>
      <c r="I52" s="19">
        <v>1995600</v>
      </c>
      <c r="J52" s="22" t="s">
        <v>131</v>
      </c>
      <c r="K52" s="22" t="s">
        <v>135</v>
      </c>
      <c r="L52" s="21" t="s">
        <v>139</v>
      </c>
      <c r="M52" s="41">
        <v>1995600</v>
      </c>
      <c r="N52" s="26" t="s">
        <v>135</v>
      </c>
      <c r="O52" s="22" t="s">
        <v>135</v>
      </c>
      <c r="P52" s="60">
        <v>67059289094</v>
      </c>
    </row>
    <row r="53" spans="1:16" x14ac:dyDescent="0.55000000000000004">
      <c r="A53" s="31">
        <v>52</v>
      </c>
      <c r="B53" s="40">
        <v>2567</v>
      </c>
      <c r="C53" s="31" t="s">
        <v>198</v>
      </c>
      <c r="D53" s="40" t="s">
        <v>197</v>
      </c>
      <c r="E53" s="40" t="s">
        <v>196</v>
      </c>
      <c r="F53" s="21" t="s">
        <v>195</v>
      </c>
      <c r="G53" s="40" t="s">
        <v>199</v>
      </c>
      <c r="H53" s="18" t="s">
        <v>106</v>
      </c>
      <c r="I53" s="19">
        <v>250000</v>
      </c>
      <c r="J53" s="22" t="s">
        <v>131</v>
      </c>
      <c r="K53" s="23" t="s">
        <v>132</v>
      </c>
      <c r="L53" s="21" t="s">
        <v>138</v>
      </c>
      <c r="M53" s="41">
        <v>250000</v>
      </c>
      <c r="N53" s="43">
        <v>250000</v>
      </c>
      <c r="O53" s="30" t="s">
        <v>179</v>
      </c>
      <c r="P53" s="54">
        <v>67019376732</v>
      </c>
    </row>
    <row r="54" spans="1:16" x14ac:dyDescent="0.55000000000000004">
      <c r="A54" s="31">
        <v>53</v>
      </c>
      <c r="B54" s="40">
        <v>2567</v>
      </c>
      <c r="C54" s="31" t="s">
        <v>198</v>
      </c>
      <c r="D54" s="40" t="s">
        <v>197</v>
      </c>
      <c r="E54" s="40" t="s">
        <v>196</v>
      </c>
      <c r="F54" s="21" t="s">
        <v>195</v>
      </c>
      <c r="G54" s="40" t="s">
        <v>199</v>
      </c>
      <c r="H54" s="18" t="s">
        <v>107</v>
      </c>
      <c r="I54" s="19">
        <v>1500000</v>
      </c>
      <c r="J54" s="22" t="s">
        <v>131</v>
      </c>
      <c r="K54" s="23" t="s">
        <v>132</v>
      </c>
      <c r="L54" s="21" t="s">
        <v>137</v>
      </c>
      <c r="M54" s="28">
        <v>1361040</v>
      </c>
      <c r="N54" s="20">
        <v>1370000</v>
      </c>
      <c r="O54" s="22" t="s">
        <v>180</v>
      </c>
      <c r="P54" s="54">
        <v>67069576011</v>
      </c>
    </row>
    <row r="55" spans="1:16" x14ac:dyDescent="0.55000000000000004">
      <c r="A55" s="31">
        <v>54</v>
      </c>
      <c r="B55" s="40">
        <v>2567</v>
      </c>
      <c r="C55" s="31" t="s">
        <v>198</v>
      </c>
      <c r="D55" s="40" t="s">
        <v>197</v>
      </c>
      <c r="E55" s="40" t="s">
        <v>196</v>
      </c>
      <c r="F55" s="21" t="s">
        <v>195</v>
      </c>
      <c r="G55" s="40" t="s">
        <v>199</v>
      </c>
      <c r="H55" s="18" t="s">
        <v>108</v>
      </c>
      <c r="I55" s="19">
        <v>320000</v>
      </c>
      <c r="J55" s="22" t="s">
        <v>131</v>
      </c>
      <c r="K55" s="23" t="s">
        <v>132</v>
      </c>
      <c r="L55" s="21" t="s">
        <v>138</v>
      </c>
      <c r="M55" s="41">
        <v>297000</v>
      </c>
      <c r="N55" s="43">
        <v>290000</v>
      </c>
      <c r="O55" s="30" t="s">
        <v>152</v>
      </c>
      <c r="P55" s="54">
        <v>67019355885</v>
      </c>
    </row>
    <row r="56" spans="1:16" x14ac:dyDescent="0.55000000000000004">
      <c r="A56" s="31">
        <v>55</v>
      </c>
      <c r="B56" s="40">
        <v>2567</v>
      </c>
      <c r="C56" s="31" t="s">
        <v>198</v>
      </c>
      <c r="D56" s="40" t="s">
        <v>197</v>
      </c>
      <c r="E56" s="40" t="s">
        <v>196</v>
      </c>
      <c r="F56" s="21" t="s">
        <v>195</v>
      </c>
      <c r="G56" s="40" t="s">
        <v>199</v>
      </c>
      <c r="H56" s="18" t="s">
        <v>109</v>
      </c>
      <c r="I56" s="19">
        <v>8000</v>
      </c>
      <c r="J56" s="22" t="s">
        <v>131</v>
      </c>
      <c r="K56" s="22" t="s">
        <v>133</v>
      </c>
      <c r="L56" s="21" t="s">
        <v>138</v>
      </c>
      <c r="M56" s="41">
        <v>6206</v>
      </c>
      <c r="N56" s="43">
        <v>6206</v>
      </c>
      <c r="O56" s="30" t="s">
        <v>181</v>
      </c>
      <c r="P56" s="54">
        <v>66129105783</v>
      </c>
    </row>
    <row r="57" spans="1:16" x14ac:dyDescent="0.55000000000000004">
      <c r="A57" s="31">
        <v>56</v>
      </c>
      <c r="B57" s="40">
        <v>2567</v>
      </c>
      <c r="C57" s="31" t="s">
        <v>198</v>
      </c>
      <c r="D57" s="40" t="s">
        <v>197</v>
      </c>
      <c r="E57" s="40" t="s">
        <v>196</v>
      </c>
      <c r="F57" s="21" t="s">
        <v>195</v>
      </c>
      <c r="G57" s="40" t="s">
        <v>199</v>
      </c>
      <c r="H57" s="18" t="s">
        <v>110</v>
      </c>
      <c r="I57" s="19">
        <v>25000</v>
      </c>
      <c r="J57" s="22" t="s">
        <v>131</v>
      </c>
      <c r="K57" s="22" t="s">
        <v>133</v>
      </c>
      <c r="L57" s="21" t="s">
        <v>138</v>
      </c>
      <c r="M57" s="41">
        <v>19367</v>
      </c>
      <c r="N57" s="43">
        <v>19367</v>
      </c>
      <c r="O57" s="30" t="s">
        <v>182</v>
      </c>
      <c r="P57" s="54">
        <v>66129203433</v>
      </c>
    </row>
    <row r="58" spans="1:16" x14ac:dyDescent="0.55000000000000004">
      <c r="A58" s="31">
        <v>57</v>
      </c>
      <c r="B58" s="40">
        <v>2567</v>
      </c>
      <c r="C58" s="31" t="s">
        <v>198</v>
      </c>
      <c r="D58" s="40" t="s">
        <v>197</v>
      </c>
      <c r="E58" s="40" t="s">
        <v>196</v>
      </c>
      <c r="F58" s="21" t="s">
        <v>195</v>
      </c>
      <c r="G58" s="40" t="s">
        <v>199</v>
      </c>
      <c r="H58" s="18" t="s">
        <v>111</v>
      </c>
      <c r="I58" s="19">
        <v>350000</v>
      </c>
      <c r="J58" s="22" t="s">
        <v>131</v>
      </c>
      <c r="K58" s="23" t="s">
        <v>132</v>
      </c>
      <c r="L58" s="21" t="s">
        <v>138</v>
      </c>
      <c r="M58" s="41">
        <v>350000</v>
      </c>
      <c r="N58" s="43">
        <v>345075</v>
      </c>
      <c r="O58" s="30" t="s">
        <v>183</v>
      </c>
      <c r="P58" s="54">
        <v>67019411269</v>
      </c>
    </row>
    <row r="59" spans="1:16" x14ac:dyDescent="0.55000000000000004">
      <c r="A59" s="31">
        <v>58</v>
      </c>
      <c r="B59" s="40">
        <v>2567</v>
      </c>
      <c r="C59" s="31" t="s">
        <v>198</v>
      </c>
      <c r="D59" s="40" t="s">
        <v>197</v>
      </c>
      <c r="E59" s="40" t="s">
        <v>196</v>
      </c>
      <c r="F59" s="21" t="s">
        <v>195</v>
      </c>
      <c r="G59" s="40" t="s">
        <v>199</v>
      </c>
      <c r="H59" s="18" t="s">
        <v>112</v>
      </c>
      <c r="I59" s="19">
        <v>36900</v>
      </c>
      <c r="J59" s="22" t="s">
        <v>131</v>
      </c>
      <c r="K59" s="22" t="s">
        <v>133</v>
      </c>
      <c r="L59" s="21" t="s">
        <v>138</v>
      </c>
      <c r="M59" s="41">
        <v>36870.800000000003</v>
      </c>
      <c r="N59" s="43">
        <v>36600</v>
      </c>
      <c r="O59" s="30" t="s">
        <v>149</v>
      </c>
      <c r="P59" s="54">
        <v>66109276666</v>
      </c>
    </row>
    <row r="60" spans="1:16" x14ac:dyDescent="0.55000000000000004">
      <c r="A60" s="31">
        <v>59</v>
      </c>
      <c r="B60" s="40">
        <v>2567</v>
      </c>
      <c r="C60" s="31" t="s">
        <v>198</v>
      </c>
      <c r="D60" s="40" t="s">
        <v>197</v>
      </c>
      <c r="E60" s="40" t="s">
        <v>196</v>
      </c>
      <c r="F60" s="21" t="s">
        <v>195</v>
      </c>
      <c r="G60" s="40" t="s">
        <v>199</v>
      </c>
      <c r="H60" s="18" t="s">
        <v>113</v>
      </c>
      <c r="I60" s="19">
        <v>1200000</v>
      </c>
      <c r="J60" s="22" t="s">
        <v>131</v>
      </c>
      <c r="K60" s="23" t="s">
        <v>132</v>
      </c>
      <c r="L60" s="21" t="s">
        <v>137</v>
      </c>
      <c r="M60" s="41">
        <v>1198922.28</v>
      </c>
      <c r="N60" s="28">
        <v>1021000</v>
      </c>
      <c r="O60" s="30" t="s">
        <v>184</v>
      </c>
      <c r="P60" s="55">
        <v>67029131382</v>
      </c>
    </row>
    <row r="61" spans="1:16" x14ac:dyDescent="0.55000000000000004">
      <c r="A61" s="31">
        <v>60</v>
      </c>
      <c r="B61" s="40">
        <v>2567</v>
      </c>
      <c r="C61" s="31" t="s">
        <v>198</v>
      </c>
      <c r="D61" s="40" t="s">
        <v>197</v>
      </c>
      <c r="E61" s="40" t="s">
        <v>196</v>
      </c>
      <c r="F61" s="21" t="s">
        <v>195</v>
      </c>
      <c r="G61" s="40" t="s">
        <v>199</v>
      </c>
      <c r="H61" s="18" t="s">
        <v>114</v>
      </c>
      <c r="I61" s="19">
        <v>485000</v>
      </c>
      <c r="J61" s="22" t="s">
        <v>131</v>
      </c>
      <c r="K61" s="23" t="s">
        <v>132</v>
      </c>
      <c r="L61" s="21" t="s">
        <v>138</v>
      </c>
      <c r="M61" s="28">
        <v>484399.73</v>
      </c>
      <c r="N61" s="28">
        <v>484000</v>
      </c>
      <c r="O61" s="30" t="s">
        <v>185</v>
      </c>
      <c r="P61" s="56">
        <v>67059219447</v>
      </c>
    </row>
    <row r="62" spans="1:16" x14ac:dyDescent="0.55000000000000004">
      <c r="A62" s="31">
        <v>61</v>
      </c>
      <c r="B62" s="40">
        <v>2567</v>
      </c>
      <c r="C62" s="31" t="s">
        <v>198</v>
      </c>
      <c r="D62" s="40" t="s">
        <v>197</v>
      </c>
      <c r="E62" s="40" t="s">
        <v>196</v>
      </c>
      <c r="F62" s="21" t="s">
        <v>195</v>
      </c>
      <c r="G62" s="40" t="s">
        <v>199</v>
      </c>
      <c r="H62" s="18" t="s">
        <v>115</v>
      </c>
      <c r="I62" s="19">
        <v>410000</v>
      </c>
      <c r="J62" s="22" t="s">
        <v>131</v>
      </c>
      <c r="K62" s="23" t="s">
        <v>132</v>
      </c>
      <c r="L62" s="21" t="s">
        <v>138</v>
      </c>
      <c r="M62" s="41">
        <v>365716</v>
      </c>
      <c r="N62" s="28">
        <v>390000</v>
      </c>
      <c r="O62" s="30" t="s">
        <v>186</v>
      </c>
      <c r="P62" s="55">
        <v>66129291018</v>
      </c>
    </row>
    <row r="63" spans="1:16" x14ac:dyDescent="0.55000000000000004">
      <c r="A63" s="31">
        <v>62</v>
      </c>
      <c r="B63" s="40">
        <v>2567</v>
      </c>
      <c r="C63" s="31" t="s">
        <v>198</v>
      </c>
      <c r="D63" s="40" t="s">
        <v>197</v>
      </c>
      <c r="E63" s="40" t="s">
        <v>196</v>
      </c>
      <c r="F63" s="21" t="s">
        <v>195</v>
      </c>
      <c r="G63" s="40" t="s">
        <v>199</v>
      </c>
      <c r="H63" s="18" t="s">
        <v>116</v>
      </c>
      <c r="I63" s="19">
        <v>3870000</v>
      </c>
      <c r="J63" s="22" t="s">
        <v>131</v>
      </c>
      <c r="K63" s="22" t="s">
        <v>135</v>
      </c>
      <c r="L63" s="21" t="s">
        <v>139</v>
      </c>
      <c r="M63" s="41">
        <v>3870000</v>
      </c>
      <c r="N63" s="44" t="s">
        <v>135</v>
      </c>
      <c r="O63" s="30" t="s">
        <v>135</v>
      </c>
      <c r="P63" s="55">
        <v>67039028663</v>
      </c>
    </row>
    <row r="64" spans="1:16" x14ac:dyDescent="0.55000000000000004">
      <c r="A64" s="31">
        <v>63</v>
      </c>
      <c r="B64" s="40">
        <v>2567</v>
      </c>
      <c r="C64" s="31" t="s">
        <v>198</v>
      </c>
      <c r="D64" s="40" t="s">
        <v>197</v>
      </c>
      <c r="E64" s="40" t="s">
        <v>196</v>
      </c>
      <c r="F64" s="21" t="s">
        <v>195</v>
      </c>
      <c r="G64" s="40" t="s">
        <v>199</v>
      </c>
      <c r="H64" s="18" t="s">
        <v>117</v>
      </c>
      <c r="I64" s="19">
        <v>280000</v>
      </c>
      <c r="J64" s="22" t="s">
        <v>131</v>
      </c>
      <c r="K64" s="23" t="s">
        <v>132</v>
      </c>
      <c r="L64" s="21" t="s">
        <v>138</v>
      </c>
      <c r="M64" s="41">
        <v>191530</v>
      </c>
      <c r="N64" s="43">
        <v>191530</v>
      </c>
      <c r="O64" s="30" t="s">
        <v>187</v>
      </c>
      <c r="P64" s="54">
        <v>67049308645</v>
      </c>
    </row>
    <row r="65" spans="1:16" x14ac:dyDescent="0.55000000000000004">
      <c r="A65" s="31">
        <v>64</v>
      </c>
      <c r="B65" s="40">
        <v>2567</v>
      </c>
      <c r="C65" s="31" t="s">
        <v>198</v>
      </c>
      <c r="D65" s="40" t="s">
        <v>197</v>
      </c>
      <c r="E65" s="40" t="s">
        <v>196</v>
      </c>
      <c r="F65" s="21" t="s">
        <v>195</v>
      </c>
      <c r="G65" s="40" t="s">
        <v>199</v>
      </c>
      <c r="H65" s="18" t="s">
        <v>118</v>
      </c>
      <c r="I65" s="19">
        <v>1990000</v>
      </c>
      <c r="J65" s="22" t="s">
        <v>131</v>
      </c>
      <c r="K65" s="23" t="s">
        <v>132</v>
      </c>
      <c r="L65" s="21" t="s">
        <v>137</v>
      </c>
      <c r="M65" s="25">
        <v>1978281.34</v>
      </c>
      <c r="N65" s="27">
        <v>1779908.44</v>
      </c>
      <c r="O65" s="29" t="s">
        <v>188</v>
      </c>
      <c r="P65" s="54">
        <v>67079057356</v>
      </c>
    </row>
    <row r="66" spans="1:16" x14ac:dyDescent="0.55000000000000004">
      <c r="A66" s="31">
        <v>65</v>
      </c>
      <c r="B66" s="40">
        <v>2567</v>
      </c>
      <c r="C66" s="31" t="s">
        <v>198</v>
      </c>
      <c r="D66" s="40" t="s">
        <v>197</v>
      </c>
      <c r="E66" s="40" t="s">
        <v>196</v>
      </c>
      <c r="F66" s="21" t="s">
        <v>195</v>
      </c>
      <c r="G66" s="40" t="s">
        <v>199</v>
      </c>
      <c r="H66" s="18" t="s">
        <v>119</v>
      </c>
      <c r="I66" s="19">
        <v>1850000</v>
      </c>
      <c r="J66" s="22" t="s">
        <v>131</v>
      </c>
      <c r="K66" s="22" t="s">
        <v>135</v>
      </c>
      <c r="L66" s="21" t="s">
        <v>139</v>
      </c>
      <c r="M66" s="41">
        <v>1850000</v>
      </c>
      <c r="N66" s="44" t="s">
        <v>135</v>
      </c>
      <c r="O66" s="30" t="s">
        <v>135</v>
      </c>
      <c r="P66" s="55">
        <v>67039104878</v>
      </c>
    </row>
    <row r="67" spans="1:16" x14ac:dyDescent="0.55000000000000004">
      <c r="A67" s="31">
        <v>66</v>
      </c>
      <c r="B67" s="40">
        <v>2567</v>
      </c>
      <c r="C67" s="31" t="s">
        <v>198</v>
      </c>
      <c r="D67" s="40" t="s">
        <v>197</v>
      </c>
      <c r="E67" s="40" t="s">
        <v>196</v>
      </c>
      <c r="F67" s="21" t="s">
        <v>195</v>
      </c>
      <c r="G67" s="40" t="s">
        <v>199</v>
      </c>
      <c r="H67" s="18" t="s">
        <v>120</v>
      </c>
      <c r="I67" s="19">
        <v>2350000</v>
      </c>
      <c r="J67" s="22" t="s">
        <v>131</v>
      </c>
      <c r="K67" s="23" t="s">
        <v>132</v>
      </c>
      <c r="L67" s="21" t="s">
        <v>137</v>
      </c>
      <c r="M67" s="41">
        <v>2349990.91</v>
      </c>
      <c r="N67" s="28">
        <v>2110000</v>
      </c>
      <c r="O67" s="30" t="s">
        <v>189</v>
      </c>
      <c r="P67" s="55">
        <v>67039457388</v>
      </c>
    </row>
    <row r="68" spans="1:16" x14ac:dyDescent="0.55000000000000004">
      <c r="A68" s="31">
        <v>67</v>
      </c>
      <c r="B68" s="40">
        <v>2567</v>
      </c>
      <c r="C68" s="31" t="s">
        <v>198</v>
      </c>
      <c r="D68" s="40" t="s">
        <v>197</v>
      </c>
      <c r="E68" s="40" t="s">
        <v>196</v>
      </c>
      <c r="F68" s="21" t="s">
        <v>195</v>
      </c>
      <c r="G68" s="40" t="s">
        <v>199</v>
      </c>
      <c r="H68" s="18" t="s">
        <v>121</v>
      </c>
      <c r="I68" s="19">
        <v>7597000</v>
      </c>
      <c r="J68" s="22" t="s">
        <v>131</v>
      </c>
      <c r="K68" s="22" t="s">
        <v>135</v>
      </c>
      <c r="L68" s="21" t="s">
        <v>137</v>
      </c>
      <c r="M68" s="41">
        <v>7574433</v>
      </c>
      <c r="N68" s="44" t="s">
        <v>135</v>
      </c>
      <c r="O68" s="30" t="s">
        <v>135</v>
      </c>
      <c r="P68" s="55">
        <v>67093910608</v>
      </c>
    </row>
    <row r="69" spans="1:16" x14ac:dyDescent="0.55000000000000004">
      <c r="A69" s="31">
        <v>68</v>
      </c>
      <c r="B69" s="40">
        <v>2567</v>
      </c>
      <c r="C69" s="31" t="s">
        <v>198</v>
      </c>
      <c r="D69" s="40" t="s">
        <v>197</v>
      </c>
      <c r="E69" s="40" t="s">
        <v>196</v>
      </c>
      <c r="F69" s="21" t="s">
        <v>195</v>
      </c>
      <c r="G69" s="40" t="s">
        <v>199</v>
      </c>
      <c r="H69" s="18" t="s">
        <v>122</v>
      </c>
      <c r="I69" s="19">
        <v>4333500</v>
      </c>
      <c r="J69" s="22" t="s">
        <v>131</v>
      </c>
      <c r="K69" s="22" t="s">
        <v>135</v>
      </c>
      <c r="L69" s="21" t="s">
        <v>137</v>
      </c>
      <c r="M69" s="41">
        <v>4255978</v>
      </c>
      <c r="N69" s="44" t="s">
        <v>135</v>
      </c>
      <c r="O69" s="30" t="s">
        <v>135</v>
      </c>
      <c r="P69" s="55">
        <v>67049077427</v>
      </c>
    </row>
    <row r="70" spans="1:16" x14ac:dyDescent="0.55000000000000004">
      <c r="A70" s="31">
        <v>69</v>
      </c>
      <c r="B70" s="40">
        <v>2567</v>
      </c>
      <c r="C70" s="31" t="s">
        <v>198</v>
      </c>
      <c r="D70" s="40" t="s">
        <v>197</v>
      </c>
      <c r="E70" s="40" t="s">
        <v>196</v>
      </c>
      <c r="F70" s="21" t="s">
        <v>195</v>
      </c>
      <c r="G70" s="40" t="s">
        <v>199</v>
      </c>
      <c r="H70" s="18" t="s">
        <v>123</v>
      </c>
      <c r="I70" s="19">
        <v>5885000</v>
      </c>
      <c r="J70" s="22" t="s">
        <v>131</v>
      </c>
      <c r="K70" s="23" t="s">
        <v>132</v>
      </c>
      <c r="L70" s="21" t="s">
        <v>137</v>
      </c>
      <c r="M70" s="41">
        <v>5885000</v>
      </c>
      <c r="N70" s="28">
        <v>3840000</v>
      </c>
      <c r="O70" s="30" t="s">
        <v>190</v>
      </c>
      <c r="P70" s="55">
        <v>67049010503</v>
      </c>
    </row>
    <row r="71" spans="1:16" x14ac:dyDescent="0.55000000000000004">
      <c r="A71" s="31">
        <v>70</v>
      </c>
      <c r="B71" s="40">
        <v>2567</v>
      </c>
      <c r="C71" s="31" t="s">
        <v>198</v>
      </c>
      <c r="D71" s="40" t="s">
        <v>197</v>
      </c>
      <c r="E71" s="40" t="s">
        <v>196</v>
      </c>
      <c r="F71" s="21" t="s">
        <v>195</v>
      </c>
      <c r="G71" s="40" t="s">
        <v>199</v>
      </c>
      <c r="H71" s="18" t="s">
        <v>124</v>
      </c>
      <c r="I71" s="19">
        <v>151800</v>
      </c>
      <c r="J71" s="22" t="s">
        <v>131</v>
      </c>
      <c r="K71" s="23" t="s">
        <v>132</v>
      </c>
      <c r="L71" s="21" t="s">
        <v>138</v>
      </c>
      <c r="M71" s="41">
        <v>140132</v>
      </c>
      <c r="N71" s="43">
        <v>135000</v>
      </c>
      <c r="O71" s="30" t="s">
        <v>191</v>
      </c>
      <c r="P71" s="54">
        <v>67029226414</v>
      </c>
    </row>
    <row r="72" spans="1:16" x14ac:dyDescent="0.55000000000000004">
      <c r="A72" s="31">
        <v>71</v>
      </c>
      <c r="B72" s="40">
        <v>2567</v>
      </c>
      <c r="C72" s="31" t="s">
        <v>198</v>
      </c>
      <c r="D72" s="40" t="s">
        <v>197</v>
      </c>
      <c r="E72" s="40" t="s">
        <v>196</v>
      </c>
      <c r="F72" s="21" t="s">
        <v>195</v>
      </c>
      <c r="G72" s="40" t="s">
        <v>199</v>
      </c>
      <c r="H72" s="18" t="s">
        <v>125</v>
      </c>
      <c r="I72" s="19">
        <v>110000</v>
      </c>
      <c r="J72" s="22" t="s">
        <v>131</v>
      </c>
      <c r="K72" s="22" t="s">
        <v>136</v>
      </c>
      <c r="L72" s="21" t="s">
        <v>138</v>
      </c>
      <c r="M72" s="41">
        <v>110000</v>
      </c>
      <c r="N72" s="28">
        <v>106465</v>
      </c>
      <c r="O72" s="29" t="s">
        <v>192</v>
      </c>
      <c r="P72" s="54">
        <v>67079313083</v>
      </c>
    </row>
    <row r="73" spans="1:16" x14ac:dyDescent="0.55000000000000004">
      <c r="A73" s="31">
        <v>72</v>
      </c>
      <c r="B73" s="40">
        <v>2567</v>
      </c>
      <c r="C73" s="31" t="s">
        <v>198</v>
      </c>
      <c r="D73" s="40" t="s">
        <v>197</v>
      </c>
      <c r="E73" s="40" t="s">
        <v>196</v>
      </c>
      <c r="F73" s="21" t="s">
        <v>195</v>
      </c>
      <c r="G73" s="40" t="s">
        <v>199</v>
      </c>
      <c r="H73" s="18" t="s">
        <v>126</v>
      </c>
      <c r="I73" s="19">
        <v>21600000</v>
      </c>
      <c r="J73" s="22" t="s">
        <v>131</v>
      </c>
      <c r="K73" s="23" t="s">
        <v>132</v>
      </c>
      <c r="L73" s="21" t="s">
        <v>137</v>
      </c>
      <c r="M73" s="41">
        <v>21105930.32</v>
      </c>
      <c r="N73" s="43">
        <v>21600000</v>
      </c>
      <c r="O73" s="30" t="s">
        <v>193</v>
      </c>
      <c r="P73" s="54">
        <v>66079133792</v>
      </c>
    </row>
    <row r="74" spans="1:16" x14ac:dyDescent="0.55000000000000004">
      <c r="A74" s="31">
        <v>73</v>
      </c>
      <c r="B74" s="40">
        <v>2567</v>
      </c>
      <c r="C74" s="31" t="s">
        <v>198</v>
      </c>
      <c r="D74" s="40" t="s">
        <v>197</v>
      </c>
      <c r="E74" s="40" t="s">
        <v>196</v>
      </c>
      <c r="F74" s="21" t="s">
        <v>195</v>
      </c>
      <c r="G74" s="40" t="s">
        <v>199</v>
      </c>
      <c r="H74" s="18" t="s">
        <v>127</v>
      </c>
      <c r="I74" s="19">
        <v>75000</v>
      </c>
      <c r="J74" s="22" t="s">
        <v>131</v>
      </c>
      <c r="K74" s="23" t="s">
        <v>132</v>
      </c>
      <c r="L74" s="21" t="s">
        <v>138</v>
      </c>
      <c r="M74" s="41">
        <v>68747.5</v>
      </c>
      <c r="N74" s="43">
        <v>68747.5</v>
      </c>
      <c r="O74" s="30" t="s">
        <v>187</v>
      </c>
      <c r="P74" s="54">
        <v>66129416592</v>
      </c>
    </row>
    <row r="75" spans="1:16" x14ac:dyDescent="0.55000000000000004">
      <c r="A75" s="31">
        <v>74</v>
      </c>
      <c r="B75" s="40">
        <v>2567</v>
      </c>
      <c r="C75" s="31" t="s">
        <v>198</v>
      </c>
      <c r="D75" s="40" t="s">
        <v>197</v>
      </c>
      <c r="E75" s="40" t="s">
        <v>196</v>
      </c>
      <c r="F75" s="21" t="s">
        <v>195</v>
      </c>
      <c r="G75" s="40" t="s">
        <v>199</v>
      </c>
      <c r="H75" s="18" t="s">
        <v>128</v>
      </c>
      <c r="I75" s="20">
        <f>86000+45500+34500</f>
        <v>166000</v>
      </c>
      <c r="J75" s="22" t="s">
        <v>130</v>
      </c>
      <c r="K75" s="22" t="s">
        <v>136</v>
      </c>
      <c r="L75" s="21" t="s">
        <v>138</v>
      </c>
      <c r="M75" s="28">
        <f>86000+43442+34500</f>
        <v>163942</v>
      </c>
      <c r="N75" s="28">
        <v>128186</v>
      </c>
      <c r="O75" s="30" t="s">
        <v>173</v>
      </c>
      <c r="P75" s="54">
        <v>67079360562</v>
      </c>
    </row>
    <row r="76" spans="1:16" x14ac:dyDescent="0.55000000000000004">
      <c r="A76" s="31">
        <v>75</v>
      </c>
      <c r="B76" s="40">
        <v>2567</v>
      </c>
      <c r="C76" s="31" t="s">
        <v>198</v>
      </c>
      <c r="D76" s="40" t="s">
        <v>197</v>
      </c>
      <c r="E76" s="40" t="s">
        <v>196</v>
      </c>
      <c r="F76" s="21" t="s">
        <v>195</v>
      </c>
      <c r="G76" s="40" t="s">
        <v>199</v>
      </c>
      <c r="H76" s="18" t="s">
        <v>129</v>
      </c>
      <c r="I76" s="20">
        <v>499100</v>
      </c>
      <c r="J76" s="22" t="s">
        <v>130</v>
      </c>
      <c r="K76" s="23" t="s">
        <v>132</v>
      </c>
      <c r="L76" s="21" t="s">
        <v>138</v>
      </c>
      <c r="M76" s="28">
        <v>499048</v>
      </c>
      <c r="N76" s="28">
        <v>499100</v>
      </c>
      <c r="O76" s="30" t="s">
        <v>194</v>
      </c>
      <c r="P76" s="54">
        <v>67089179497</v>
      </c>
    </row>
    <row r="77" spans="1:16" x14ac:dyDescent="0.55000000000000004">
      <c r="A77" s="31">
        <v>76</v>
      </c>
      <c r="B77" s="40">
        <v>2567</v>
      </c>
      <c r="C77" s="31" t="s">
        <v>198</v>
      </c>
      <c r="D77" s="40" t="s">
        <v>197</v>
      </c>
      <c r="E77" s="40" t="s">
        <v>196</v>
      </c>
      <c r="F77" s="21" t="s">
        <v>195</v>
      </c>
      <c r="G77" s="40" t="s">
        <v>199</v>
      </c>
      <c r="H77" s="18" t="s">
        <v>200</v>
      </c>
      <c r="I77" s="50">
        <v>364000</v>
      </c>
      <c r="J77" s="22" t="s">
        <v>131</v>
      </c>
      <c r="K77" s="23" t="s">
        <v>132</v>
      </c>
      <c r="L77" s="21" t="s">
        <v>138</v>
      </c>
      <c r="M77" s="50">
        <v>364000</v>
      </c>
      <c r="N77" s="50">
        <v>364000</v>
      </c>
      <c r="O77" s="51" t="s">
        <v>202</v>
      </c>
      <c r="P77" s="61" t="s">
        <v>213</v>
      </c>
    </row>
    <row r="78" spans="1:16" x14ac:dyDescent="0.55000000000000004">
      <c r="A78" s="31">
        <v>77</v>
      </c>
      <c r="B78" s="40">
        <v>2567</v>
      </c>
      <c r="C78" s="31" t="s">
        <v>198</v>
      </c>
      <c r="D78" s="40" t="s">
        <v>197</v>
      </c>
      <c r="E78" s="40" t="s">
        <v>196</v>
      </c>
      <c r="F78" s="21" t="s">
        <v>195</v>
      </c>
      <c r="G78" s="40" t="s">
        <v>199</v>
      </c>
      <c r="H78" s="18" t="s">
        <v>201</v>
      </c>
      <c r="I78" s="50">
        <v>650000</v>
      </c>
      <c r="J78" s="22" t="s">
        <v>131</v>
      </c>
      <c r="K78" s="23" t="s">
        <v>132</v>
      </c>
      <c r="L78" s="21" t="s">
        <v>138</v>
      </c>
      <c r="M78" s="50">
        <v>649918</v>
      </c>
      <c r="N78" s="50">
        <v>649900</v>
      </c>
      <c r="O78" s="51" t="s">
        <v>202</v>
      </c>
      <c r="P78" s="54">
        <v>66109189150</v>
      </c>
    </row>
    <row r="79" spans="1:16" x14ac:dyDescent="0.55000000000000004">
      <c r="A79" s="31">
        <v>78</v>
      </c>
      <c r="B79" s="40">
        <v>2567</v>
      </c>
      <c r="C79" s="31" t="s">
        <v>198</v>
      </c>
      <c r="D79" s="40" t="s">
        <v>197</v>
      </c>
      <c r="E79" s="40" t="s">
        <v>196</v>
      </c>
      <c r="F79" s="21" t="s">
        <v>195</v>
      </c>
      <c r="G79" s="40" t="s">
        <v>199</v>
      </c>
      <c r="H79" s="18" t="s">
        <v>200</v>
      </c>
      <c r="I79" s="50">
        <v>364000</v>
      </c>
      <c r="J79" s="22" t="s">
        <v>131</v>
      </c>
      <c r="K79" s="23" t="s">
        <v>132</v>
      </c>
      <c r="L79" s="21" t="s">
        <v>138</v>
      </c>
      <c r="M79" s="50">
        <v>364000</v>
      </c>
      <c r="N79" s="50">
        <v>364000</v>
      </c>
      <c r="O79" s="51" t="s">
        <v>202</v>
      </c>
      <c r="P79" s="61" t="s">
        <v>214</v>
      </c>
    </row>
    <row r="80" spans="1:16" x14ac:dyDescent="0.55000000000000004">
      <c r="A80" s="31">
        <v>79</v>
      </c>
      <c r="B80" s="40">
        <v>2567</v>
      </c>
      <c r="C80" s="31" t="s">
        <v>198</v>
      </c>
      <c r="D80" s="40" t="s">
        <v>197</v>
      </c>
      <c r="E80" s="40" t="s">
        <v>196</v>
      </c>
      <c r="F80" s="21" t="s">
        <v>195</v>
      </c>
      <c r="G80" s="40" t="s">
        <v>199</v>
      </c>
      <c r="H80" s="18" t="s">
        <v>203</v>
      </c>
      <c r="I80" s="50">
        <v>700000</v>
      </c>
      <c r="J80" s="22" t="s">
        <v>131</v>
      </c>
      <c r="K80" s="23" t="s">
        <v>132</v>
      </c>
      <c r="L80" s="52" t="s">
        <v>216</v>
      </c>
      <c r="M80" s="50">
        <v>751853.33</v>
      </c>
      <c r="N80" s="50">
        <v>690000</v>
      </c>
      <c r="O80" s="51" t="s">
        <v>204</v>
      </c>
      <c r="P80" s="61" t="s">
        <v>215</v>
      </c>
    </row>
    <row r="81" spans="1:16" ht="26.25" customHeight="1" x14ac:dyDescent="0.55000000000000004">
      <c r="A81" s="31">
        <v>80</v>
      </c>
      <c r="B81" s="40">
        <v>2567</v>
      </c>
      <c r="C81" s="31" t="s">
        <v>198</v>
      </c>
      <c r="D81" s="40" t="s">
        <v>197</v>
      </c>
      <c r="E81" s="40" t="s">
        <v>196</v>
      </c>
      <c r="F81" s="21" t="s">
        <v>195</v>
      </c>
      <c r="G81" s="40" t="s">
        <v>199</v>
      </c>
      <c r="H81" s="18" t="s">
        <v>200</v>
      </c>
      <c r="I81" s="50">
        <v>2000000</v>
      </c>
      <c r="J81" s="22" t="s">
        <v>131</v>
      </c>
      <c r="K81" s="23" t="s">
        <v>132</v>
      </c>
      <c r="L81" s="52" t="s">
        <v>218</v>
      </c>
      <c r="M81" s="50">
        <v>2084137.69</v>
      </c>
      <c r="N81" s="50">
        <v>1797600</v>
      </c>
      <c r="O81" s="51" t="s">
        <v>202</v>
      </c>
      <c r="P81" s="61" t="s">
        <v>217</v>
      </c>
    </row>
    <row r="82" spans="1:16" x14ac:dyDescent="0.55000000000000004">
      <c r="A82" s="31">
        <v>81</v>
      </c>
      <c r="B82" s="40">
        <v>2567</v>
      </c>
      <c r="C82" s="31" t="s">
        <v>198</v>
      </c>
      <c r="D82" s="40" t="s">
        <v>197</v>
      </c>
      <c r="E82" s="40" t="s">
        <v>196</v>
      </c>
      <c r="F82" s="21" t="s">
        <v>195</v>
      </c>
      <c r="G82" s="40" t="s">
        <v>199</v>
      </c>
      <c r="H82" s="18" t="s">
        <v>205</v>
      </c>
      <c r="I82" s="50">
        <v>1000000</v>
      </c>
      <c r="J82" s="22" t="s">
        <v>131</v>
      </c>
      <c r="K82" s="23" t="s">
        <v>132</v>
      </c>
      <c r="L82" s="52" t="s">
        <v>216</v>
      </c>
      <c r="M82" s="50">
        <v>995983.33</v>
      </c>
      <c r="N82" s="50">
        <v>980548</v>
      </c>
      <c r="O82" s="51" t="s">
        <v>225</v>
      </c>
      <c r="P82" s="61" t="s">
        <v>219</v>
      </c>
    </row>
    <row r="83" spans="1:16" x14ac:dyDescent="0.55000000000000004">
      <c r="A83" s="31">
        <v>82</v>
      </c>
      <c r="B83" s="40">
        <v>2567</v>
      </c>
      <c r="C83" s="31" t="s">
        <v>198</v>
      </c>
      <c r="D83" s="40" t="s">
        <v>197</v>
      </c>
      <c r="E83" s="40" t="s">
        <v>196</v>
      </c>
      <c r="F83" s="21" t="s">
        <v>195</v>
      </c>
      <c r="G83" s="40" t="s">
        <v>199</v>
      </c>
      <c r="H83" s="18" t="s">
        <v>207</v>
      </c>
      <c r="I83" s="50">
        <v>535000</v>
      </c>
      <c r="J83" s="22" t="s">
        <v>131</v>
      </c>
      <c r="K83" s="23" t="s">
        <v>132</v>
      </c>
      <c r="L83" s="52" t="s">
        <v>216</v>
      </c>
      <c r="M83" s="50">
        <v>548333.32999999996</v>
      </c>
      <c r="N83" s="50">
        <v>520000</v>
      </c>
      <c r="O83" s="51" t="s">
        <v>225</v>
      </c>
      <c r="P83" s="61" t="s">
        <v>220</v>
      </c>
    </row>
    <row r="84" spans="1:16" x14ac:dyDescent="0.55000000000000004">
      <c r="A84" s="31">
        <v>83</v>
      </c>
      <c r="B84" s="40">
        <v>2567</v>
      </c>
      <c r="C84" s="31" t="s">
        <v>198</v>
      </c>
      <c r="D84" s="40" t="s">
        <v>197</v>
      </c>
      <c r="E84" s="40" t="s">
        <v>196</v>
      </c>
      <c r="F84" s="21" t="s">
        <v>195</v>
      </c>
      <c r="G84" s="40" t="s">
        <v>199</v>
      </c>
      <c r="H84" s="18" t="s">
        <v>208</v>
      </c>
      <c r="I84" s="50">
        <v>1200000</v>
      </c>
      <c r="J84" s="22" t="s">
        <v>131</v>
      </c>
      <c r="K84" s="23" t="s">
        <v>132</v>
      </c>
      <c r="L84" s="52" t="s">
        <v>216</v>
      </c>
      <c r="M84" s="50">
        <v>1242323</v>
      </c>
      <c r="N84" s="50">
        <v>1189840</v>
      </c>
      <c r="O84" s="51" t="s">
        <v>225</v>
      </c>
      <c r="P84" s="61" t="s">
        <v>224</v>
      </c>
    </row>
    <row r="85" spans="1:16" ht="24.75" customHeight="1" x14ac:dyDescent="0.55000000000000004">
      <c r="A85" s="31">
        <v>84</v>
      </c>
      <c r="B85" s="40">
        <v>2567</v>
      </c>
      <c r="C85" s="31" t="s">
        <v>198</v>
      </c>
      <c r="D85" s="40" t="s">
        <v>197</v>
      </c>
      <c r="E85" s="40" t="s">
        <v>196</v>
      </c>
      <c r="F85" s="21" t="s">
        <v>195</v>
      </c>
      <c r="G85" s="40" t="s">
        <v>199</v>
      </c>
      <c r="H85" s="18" t="s">
        <v>209</v>
      </c>
      <c r="I85" s="50">
        <v>2700000</v>
      </c>
      <c r="J85" s="22" t="s">
        <v>131</v>
      </c>
      <c r="K85" s="23" t="s">
        <v>132</v>
      </c>
      <c r="L85" s="52" t="s">
        <v>218</v>
      </c>
      <c r="M85" s="50">
        <v>2700000</v>
      </c>
      <c r="N85" s="50">
        <v>2700000</v>
      </c>
      <c r="O85" s="51" t="s">
        <v>226</v>
      </c>
      <c r="P85" s="61" t="s">
        <v>227</v>
      </c>
    </row>
    <row r="86" spans="1:16" s="66" customFormat="1" ht="14.25" x14ac:dyDescent="0.2">
      <c r="A86" s="64">
        <v>85</v>
      </c>
      <c r="B86" s="65">
        <v>2567</v>
      </c>
      <c r="C86" s="64" t="s">
        <v>198</v>
      </c>
      <c r="D86" s="65" t="s">
        <v>197</v>
      </c>
      <c r="E86" s="65" t="s">
        <v>196</v>
      </c>
      <c r="F86" s="66" t="s">
        <v>195</v>
      </c>
      <c r="G86" s="65" t="s">
        <v>199</v>
      </c>
      <c r="H86" s="67" t="s">
        <v>210</v>
      </c>
      <c r="I86" s="68">
        <v>50479600</v>
      </c>
      <c r="J86" s="65" t="s">
        <v>229</v>
      </c>
      <c r="K86" s="69" t="s">
        <v>132</v>
      </c>
      <c r="L86" s="70" t="s">
        <v>216</v>
      </c>
      <c r="M86" s="68">
        <v>50617300</v>
      </c>
      <c r="N86" s="68">
        <v>50460000</v>
      </c>
      <c r="O86" s="71" t="s">
        <v>228</v>
      </c>
      <c r="P86" s="73" t="s">
        <v>262</v>
      </c>
    </row>
    <row r="87" spans="1:16" ht="26.25" customHeight="1" x14ac:dyDescent="0.55000000000000004">
      <c r="A87" s="31">
        <v>86</v>
      </c>
      <c r="B87" s="40">
        <v>2567</v>
      </c>
      <c r="C87" s="31" t="s">
        <v>198</v>
      </c>
      <c r="D87" s="40" t="s">
        <v>197</v>
      </c>
      <c r="E87" s="40" t="s">
        <v>196</v>
      </c>
      <c r="F87" s="21" t="s">
        <v>195</v>
      </c>
      <c r="G87" s="40" t="s">
        <v>199</v>
      </c>
      <c r="H87" s="18" t="s">
        <v>211</v>
      </c>
      <c r="I87" s="50">
        <v>8000000</v>
      </c>
      <c r="J87" s="22" t="s">
        <v>131</v>
      </c>
      <c r="K87" s="23" t="s">
        <v>132</v>
      </c>
      <c r="L87" s="52" t="s">
        <v>218</v>
      </c>
      <c r="M87" s="50">
        <v>8057166.6600000001</v>
      </c>
      <c r="N87" s="50">
        <v>7490000</v>
      </c>
      <c r="O87" s="51" t="s">
        <v>172</v>
      </c>
      <c r="P87" s="61" t="s">
        <v>230</v>
      </c>
    </row>
    <row r="88" spans="1:16" x14ac:dyDescent="0.55000000000000004">
      <c r="A88" s="31">
        <v>87</v>
      </c>
      <c r="B88" s="40">
        <v>2567</v>
      </c>
      <c r="C88" s="31" t="s">
        <v>198</v>
      </c>
      <c r="D88" s="40" t="s">
        <v>197</v>
      </c>
      <c r="E88" s="40" t="s">
        <v>196</v>
      </c>
      <c r="F88" s="21" t="s">
        <v>195</v>
      </c>
      <c r="G88" s="40" t="s">
        <v>199</v>
      </c>
      <c r="H88" s="18" t="s">
        <v>212</v>
      </c>
      <c r="I88" s="50">
        <v>1600000</v>
      </c>
      <c r="J88" s="22" t="s">
        <v>131</v>
      </c>
      <c r="K88" s="23" t="s">
        <v>132</v>
      </c>
      <c r="L88" s="52" t="s">
        <v>216</v>
      </c>
      <c r="M88" s="50">
        <v>1705898.43</v>
      </c>
      <c r="N88" s="50">
        <v>1350000</v>
      </c>
      <c r="O88" s="51" t="s">
        <v>206</v>
      </c>
      <c r="P88" s="61" t="s">
        <v>231</v>
      </c>
    </row>
    <row r="89" spans="1:16" x14ac:dyDescent="0.55000000000000004">
      <c r="A89" s="31">
        <v>88</v>
      </c>
      <c r="B89" s="40">
        <v>2567</v>
      </c>
      <c r="C89" s="31" t="s">
        <v>198</v>
      </c>
      <c r="D89" s="40" t="s">
        <v>197</v>
      </c>
      <c r="E89" s="40" t="s">
        <v>196</v>
      </c>
      <c r="F89" s="21" t="s">
        <v>195</v>
      </c>
      <c r="G89" s="40" t="s">
        <v>199</v>
      </c>
      <c r="H89" s="18" t="s">
        <v>221</v>
      </c>
      <c r="I89" s="50">
        <v>200000</v>
      </c>
      <c r="J89" s="22" t="s">
        <v>131</v>
      </c>
      <c r="K89" s="23" t="s">
        <v>132</v>
      </c>
      <c r="L89" s="52" t="s">
        <v>222</v>
      </c>
      <c r="M89" s="50">
        <v>200000</v>
      </c>
      <c r="N89" s="50">
        <v>200000</v>
      </c>
      <c r="O89" s="51" t="s">
        <v>159</v>
      </c>
      <c r="P89" s="61" t="s">
        <v>223</v>
      </c>
    </row>
    <row r="90" spans="1:16" ht="25.5" customHeight="1" x14ac:dyDescent="0.55000000000000004">
      <c r="A90" s="31">
        <v>89</v>
      </c>
      <c r="B90" s="40">
        <v>2567</v>
      </c>
      <c r="C90" s="31" t="s">
        <v>198</v>
      </c>
      <c r="D90" s="40" t="s">
        <v>197</v>
      </c>
      <c r="E90" s="40" t="s">
        <v>196</v>
      </c>
      <c r="F90" s="21" t="s">
        <v>195</v>
      </c>
      <c r="G90" s="40" t="s">
        <v>199</v>
      </c>
      <c r="H90" s="18" t="s">
        <v>232</v>
      </c>
      <c r="I90" s="50">
        <v>25000000</v>
      </c>
      <c r="J90" s="40" t="s">
        <v>131</v>
      </c>
      <c r="K90" s="23" t="s">
        <v>132</v>
      </c>
      <c r="L90" s="52" t="s">
        <v>218</v>
      </c>
      <c r="M90" s="50">
        <v>25520077</v>
      </c>
      <c r="N90" s="50">
        <v>14847641</v>
      </c>
      <c r="O90" s="51" t="s">
        <v>234</v>
      </c>
      <c r="P90" s="61" t="s">
        <v>233</v>
      </c>
    </row>
    <row r="91" spans="1:16" ht="27.75" customHeight="1" x14ac:dyDescent="0.55000000000000004">
      <c r="A91" s="31">
        <v>90</v>
      </c>
      <c r="B91" s="40">
        <v>2567</v>
      </c>
      <c r="C91" s="31" t="s">
        <v>198</v>
      </c>
      <c r="D91" s="40" t="s">
        <v>197</v>
      </c>
      <c r="E91" s="40" t="s">
        <v>196</v>
      </c>
      <c r="F91" s="21" t="s">
        <v>195</v>
      </c>
      <c r="G91" s="40" t="s">
        <v>199</v>
      </c>
      <c r="H91" s="18" t="s">
        <v>232</v>
      </c>
      <c r="I91" s="50">
        <v>25000000</v>
      </c>
      <c r="J91" s="40" t="s">
        <v>131</v>
      </c>
      <c r="K91" s="23" t="s">
        <v>132</v>
      </c>
      <c r="L91" s="52" t="s">
        <v>218</v>
      </c>
      <c r="M91" s="50">
        <v>25520077</v>
      </c>
      <c r="N91" s="50">
        <v>6190699</v>
      </c>
      <c r="O91" s="51" t="s">
        <v>235</v>
      </c>
      <c r="P91" s="61" t="s">
        <v>233</v>
      </c>
    </row>
    <row r="92" spans="1:16" ht="27.75" customHeight="1" x14ac:dyDescent="0.55000000000000004">
      <c r="A92" s="31">
        <v>91</v>
      </c>
      <c r="B92" s="40">
        <v>2567</v>
      </c>
      <c r="C92" s="31" t="s">
        <v>198</v>
      </c>
      <c r="D92" s="40" t="s">
        <v>197</v>
      </c>
      <c r="E92" s="40" t="s">
        <v>196</v>
      </c>
      <c r="F92" s="21" t="s">
        <v>195</v>
      </c>
      <c r="G92" s="40" t="s">
        <v>199</v>
      </c>
      <c r="H92" s="18" t="s">
        <v>236</v>
      </c>
      <c r="I92" s="50">
        <v>2000000</v>
      </c>
      <c r="J92" s="40" t="s">
        <v>131</v>
      </c>
      <c r="K92" s="23" t="s">
        <v>132</v>
      </c>
      <c r="L92" s="52" t="s">
        <v>218</v>
      </c>
      <c r="M92" s="50">
        <v>2024440</v>
      </c>
      <c r="N92" s="50">
        <v>1545080</v>
      </c>
      <c r="O92" s="51" t="s">
        <v>146</v>
      </c>
      <c r="P92" s="61" t="s">
        <v>237</v>
      </c>
    </row>
    <row r="93" spans="1:16" ht="29.25" customHeight="1" x14ac:dyDescent="0.55000000000000004">
      <c r="A93" s="31">
        <v>92</v>
      </c>
      <c r="B93" s="40">
        <v>2567</v>
      </c>
      <c r="C93" s="31" t="s">
        <v>198</v>
      </c>
      <c r="D93" s="40" t="s">
        <v>197</v>
      </c>
      <c r="E93" s="40" t="s">
        <v>196</v>
      </c>
      <c r="F93" s="21" t="s">
        <v>195</v>
      </c>
      <c r="G93" s="40" t="s">
        <v>199</v>
      </c>
      <c r="H93" s="18" t="s">
        <v>238</v>
      </c>
      <c r="I93" s="50">
        <v>950000</v>
      </c>
      <c r="J93" s="40" t="s">
        <v>131</v>
      </c>
      <c r="K93" s="23" t="s">
        <v>132</v>
      </c>
      <c r="L93" s="52" t="s">
        <v>218</v>
      </c>
      <c r="M93" s="50">
        <v>885948.5</v>
      </c>
      <c r="N93" s="50">
        <v>87931.1</v>
      </c>
      <c r="O93" s="51" t="s">
        <v>240</v>
      </c>
      <c r="P93" s="61" t="s">
        <v>239</v>
      </c>
    </row>
    <row r="94" spans="1:16" ht="24" customHeight="1" x14ac:dyDescent="0.55000000000000004">
      <c r="A94" s="31">
        <v>93</v>
      </c>
      <c r="B94" s="40">
        <v>2567</v>
      </c>
      <c r="C94" s="31" t="s">
        <v>198</v>
      </c>
      <c r="D94" s="40" t="s">
        <v>197</v>
      </c>
      <c r="E94" s="40" t="s">
        <v>196</v>
      </c>
      <c r="F94" s="21" t="s">
        <v>195</v>
      </c>
      <c r="G94" s="40" t="s">
        <v>199</v>
      </c>
      <c r="H94" s="18" t="s">
        <v>238</v>
      </c>
      <c r="I94" s="50">
        <v>950000</v>
      </c>
      <c r="J94" s="40" t="s">
        <v>131</v>
      </c>
      <c r="K94" s="23" t="s">
        <v>132</v>
      </c>
      <c r="L94" s="52" t="s">
        <v>218</v>
      </c>
      <c r="M94" s="50">
        <v>885948.5</v>
      </c>
      <c r="N94" s="50">
        <v>407060.56</v>
      </c>
      <c r="O94" s="51" t="s">
        <v>241</v>
      </c>
      <c r="P94" s="61" t="s">
        <v>239</v>
      </c>
    </row>
    <row r="95" spans="1:16" ht="24.75" customHeight="1" x14ac:dyDescent="0.55000000000000004">
      <c r="A95" s="31">
        <v>94</v>
      </c>
      <c r="B95" s="40">
        <v>2567</v>
      </c>
      <c r="C95" s="31" t="s">
        <v>198</v>
      </c>
      <c r="D95" s="40" t="s">
        <v>197</v>
      </c>
      <c r="E95" s="40" t="s">
        <v>196</v>
      </c>
      <c r="F95" s="21" t="s">
        <v>195</v>
      </c>
      <c r="G95" s="40" t="s">
        <v>199</v>
      </c>
      <c r="H95" s="18" t="s">
        <v>242</v>
      </c>
      <c r="I95" s="50">
        <v>1650000</v>
      </c>
      <c r="J95" s="40" t="s">
        <v>131</v>
      </c>
      <c r="K95" s="23" t="s">
        <v>132</v>
      </c>
      <c r="L95" s="52" t="s">
        <v>218</v>
      </c>
      <c r="M95" s="50">
        <v>1296000</v>
      </c>
      <c r="N95" s="50">
        <v>1134000</v>
      </c>
      <c r="O95" s="51" t="s">
        <v>243</v>
      </c>
      <c r="P95" s="61" t="s">
        <v>244</v>
      </c>
    </row>
    <row r="96" spans="1:16" ht="26.25" customHeight="1" x14ac:dyDescent="0.55000000000000004">
      <c r="A96" s="31">
        <v>95</v>
      </c>
      <c r="B96" s="40">
        <v>2567</v>
      </c>
      <c r="C96" s="31" t="s">
        <v>198</v>
      </c>
      <c r="D96" s="40" t="s">
        <v>197</v>
      </c>
      <c r="E96" s="40" t="s">
        <v>196</v>
      </c>
      <c r="F96" s="21" t="s">
        <v>195</v>
      </c>
      <c r="G96" s="40" t="s">
        <v>199</v>
      </c>
      <c r="H96" s="52" t="s">
        <v>245</v>
      </c>
      <c r="I96" s="50">
        <v>1000000</v>
      </c>
      <c r="J96" s="40" t="s">
        <v>131</v>
      </c>
      <c r="K96" s="23" t="s">
        <v>132</v>
      </c>
      <c r="L96" s="52" t="s">
        <v>218</v>
      </c>
      <c r="M96" s="50">
        <v>695500</v>
      </c>
      <c r="N96" s="50">
        <v>695500</v>
      </c>
      <c r="O96" s="51" t="s">
        <v>247</v>
      </c>
      <c r="P96" s="61" t="s">
        <v>246</v>
      </c>
    </row>
    <row r="97" spans="1:16" ht="27.75" customHeight="1" x14ac:dyDescent="0.55000000000000004">
      <c r="A97" s="31">
        <v>96</v>
      </c>
      <c r="B97" s="40">
        <v>2567</v>
      </c>
      <c r="C97" s="31" t="s">
        <v>198</v>
      </c>
      <c r="D97" s="40" t="s">
        <v>197</v>
      </c>
      <c r="E97" s="40" t="s">
        <v>196</v>
      </c>
      <c r="F97" s="21" t="s">
        <v>195</v>
      </c>
      <c r="G97" s="40" t="s">
        <v>199</v>
      </c>
      <c r="H97" s="52" t="s">
        <v>252</v>
      </c>
      <c r="I97" s="53">
        <v>49900000</v>
      </c>
      <c r="J97" s="40" t="s">
        <v>248</v>
      </c>
      <c r="K97" s="23" t="s">
        <v>132</v>
      </c>
      <c r="L97" s="52" t="s">
        <v>216</v>
      </c>
      <c r="M97" s="53">
        <v>49900000</v>
      </c>
      <c r="N97" s="50">
        <v>49850000</v>
      </c>
      <c r="O97" s="51" t="s">
        <v>249</v>
      </c>
      <c r="P97" s="56">
        <v>67099048462</v>
      </c>
    </row>
    <row r="98" spans="1:16" ht="28.5" customHeight="1" x14ac:dyDescent="0.55000000000000004">
      <c r="A98" s="31">
        <v>97</v>
      </c>
      <c r="B98" s="40">
        <v>2567</v>
      </c>
      <c r="C98" s="31" t="s">
        <v>198</v>
      </c>
      <c r="D98" s="40" t="s">
        <v>197</v>
      </c>
      <c r="E98" s="40" t="s">
        <v>196</v>
      </c>
      <c r="F98" s="21" t="s">
        <v>195</v>
      </c>
      <c r="G98" s="40" t="s">
        <v>199</v>
      </c>
      <c r="H98" s="21" t="s">
        <v>251</v>
      </c>
      <c r="I98" s="53">
        <v>550000</v>
      </c>
      <c r="J98" s="40" t="s">
        <v>131</v>
      </c>
      <c r="K98" s="23" t="s">
        <v>132</v>
      </c>
      <c r="L98" s="52" t="s">
        <v>218</v>
      </c>
      <c r="M98" s="50">
        <v>448717</v>
      </c>
      <c r="N98" s="50">
        <v>433717</v>
      </c>
      <c r="O98" s="51" t="s">
        <v>250</v>
      </c>
      <c r="P98" s="54">
        <v>67079216734</v>
      </c>
    </row>
    <row r="99" spans="1:16" x14ac:dyDescent="0.55000000000000004">
      <c r="A99" s="31">
        <v>98</v>
      </c>
      <c r="B99" s="40">
        <v>2567</v>
      </c>
      <c r="C99" s="31" t="s">
        <v>198</v>
      </c>
      <c r="D99" s="40" t="s">
        <v>197</v>
      </c>
      <c r="E99" s="40" t="s">
        <v>196</v>
      </c>
      <c r="F99" s="21" t="s">
        <v>195</v>
      </c>
      <c r="G99" s="40" t="s">
        <v>199</v>
      </c>
      <c r="H99" s="52" t="s">
        <v>254</v>
      </c>
      <c r="I99" s="50">
        <v>800000</v>
      </c>
      <c r="J99" s="40" t="s">
        <v>131</v>
      </c>
      <c r="K99" s="23" t="s">
        <v>132</v>
      </c>
      <c r="L99" s="52" t="s">
        <v>216</v>
      </c>
      <c r="M99" s="53">
        <v>756350</v>
      </c>
      <c r="N99" s="53">
        <v>756350</v>
      </c>
      <c r="O99" s="21" t="s">
        <v>253</v>
      </c>
      <c r="P99" s="54">
        <v>66089038357</v>
      </c>
    </row>
    <row r="100" spans="1:16" ht="27.75" customHeight="1" x14ac:dyDescent="0.55000000000000004">
      <c r="A100" s="31">
        <v>99</v>
      </c>
      <c r="B100" s="40">
        <v>2567</v>
      </c>
      <c r="C100" s="31" t="s">
        <v>198</v>
      </c>
      <c r="D100" s="40" t="s">
        <v>197</v>
      </c>
      <c r="E100" s="40" t="s">
        <v>196</v>
      </c>
      <c r="F100" s="21" t="s">
        <v>195</v>
      </c>
      <c r="G100" s="40" t="s">
        <v>199</v>
      </c>
      <c r="H100" s="21" t="s">
        <v>255</v>
      </c>
      <c r="I100" s="50">
        <v>800000</v>
      </c>
      <c r="J100" s="40" t="s">
        <v>131</v>
      </c>
      <c r="K100" s="23" t="s">
        <v>132</v>
      </c>
      <c r="L100" s="52" t="s">
        <v>218</v>
      </c>
      <c r="M100" s="50">
        <v>800000</v>
      </c>
      <c r="N100" s="53">
        <v>693840</v>
      </c>
      <c r="O100" s="21" t="s">
        <v>256</v>
      </c>
      <c r="P100" s="54">
        <v>66089245740</v>
      </c>
    </row>
    <row r="101" spans="1:16" ht="27" customHeight="1" x14ac:dyDescent="0.55000000000000004">
      <c r="A101" s="31">
        <v>100</v>
      </c>
      <c r="B101" s="40">
        <v>2567</v>
      </c>
      <c r="C101" s="31" t="s">
        <v>198</v>
      </c>
      <c r="D101" s="40" t="s">
        <v>197</v>
      </c>
      <c r="E101" s="40" t="s">
        <v>196</v>
      </c>
      <c r="F101" s="21" t="s">
        <v>195</v>
      </c>
      <c r="G101" s="40" t="s">
        <v>199</v>
      </c>
      <c r="H101" s="21" t="s">
        <v>257</v>
      </c>
      <c r="I101" s="50">
        <v>700000</v>
      </c>
      <c r="J101" s="40" t="s">
        <v>131</v>
      </c>
      <c r="K101" s="23" t="s">
        <v>132</v>
      </c>
      <c r="L101" s="52" t="s">
        <v>218</v>
      </c>
      <c r="M101" s="50">
        <v>690725</v>
      </c>
      <c r="N101" s="53">
        <v>667950</v>
      </c>
      <c r="O101" s="21" t="s">
        <v>258</v>
      </c>
      <c r="P101" s="54">
        <v>66089065128</v>
      </c>
    </row>
    <row r="102" spans="1:16" x14ac:dyDescent="0.55000000000000004">
      <c r="F102" s="21"/>
      <c r="I102" s="50"/>
      <c r="K102" s="51"/>
      <c r="L102" s="52"/>
      <c r="M102" s="50"/>
      <c r="N102" s="50"/>
      <c r="P102" s="61"/>
    </row>
    <row r="103" spans="1:16" x14ac:dyDescent="0.55000000000000004">
      <c r="F103" s="21"/>
      <c r="I103" s="50"/>
      <c r="K103" s="51"/>
      <c r="L103" s="52"/>
      <c r="M103" s="50"/>
      <c r="N103" s="50"/>
      <c r="P103" s="61"/>
    </row>
    <row r="104" spans="1:16" x14ac:dyDescent="0.55000000000000004">
      <c r="F104" s="21"/>
      <c r="I104" s="50"/>
      <c r="K104" s="51"/>
      <c r="L104" s="52"/>
      <c r="M104" s="50"/>
      <c r="N104" s="50"/>
      <c r="P104" s="61"/>
    </row>
    <row r="105" spans="1:16" x14ac:dyDescent="0.55000000000000004">
      <c r="F105" s="21"/>
      <c r="I105" s="50"/>
      <c r="K105" s="51"/>
      <c r="L105" s="52"/>
      <c r="M105" s="50"/>
      <c r="N105" s="50"/>
      <c r="P105" s="61"/>
    </row>
    <row r="106" spans="1:16" x14ac:dyDescent="0.55000000000000004">
      <c r="F106" s="21"/>
      <c r="I106" s="50"/>
      <c r="K106" s="51"/>
      <c r="L106" s="52"/>
      <c r="M106" s="50"/>
      <c r="N106" s="50"/>
      <c r="P106" s="61"/>
    </row>
    <row r="107" spans="1:16" x14ac:dyDescent="0.55000000000000004">
      <c r="F107" s="21"/>
      <c r="I107" s="50"/>
      <c r="K107" s="51"/>
      <c r="L107" s="52"/>
      <c r="M107" s="50"/>
      <c r="N107" s="50"/>
      <c r="P107" s="61"/>
    </row>
    <row r="108" spans="1:16" x14ac:dyDescent="0.55000000000000004">
      <c r="F108" s="24"/>
      <c r="I108" s="50"/>
      <c r="K108" s="51"/>
      <c r="L108" s="52"/>
      <c r="M108" s="50"/>
      <c r="N108" s="50"/>
      <c r="P108" s="61"/>
    </row>
    <row r="109" spans="1:16" x14ac:dyDescent="0.55000000000000004">
      <c r="F109" s="24"/>
      <c r="I109" s="50"/>
      <c r="K109" s="51"/>
      <c r="L109" s="52"/>
      <c r="M109" s="50"/>
      <c r="N109" s="50"/>
      <c r="P109" s="61"/>
    </row>
    <row r="110" spans="1:16" x14ac:dyDescent="0.55000000000000004">
      <c r="F110" s="21"/>
      <c r="I110" s="50"/>
      <c r="K110" s="51"/>
      <c r="L110" s="52"/>
      <c r="M110" s="50"/>
      <c r="N110" s="50"/>
      <c r="P110" s="61"/>
    </row>
    <row r="111" spans="1:16" x14ac:dyDescent="0.55000000000000004">
      <c r="F111" s="21"/>
      <c r="I111" s="50"/>
      <c r="K111" s="51"/>
      <c r="L111" s="52"/>
      <c r="M111" s="50"/>
      <c r="N111" s="50"/>
      <c r="P111" s="61"/>
    </row>
    <row r="112" spans="1:16" x14ac:dyDescent="0.55000000000000004">
      <c r="F112" s="21"/>
      <c r="I112" s="50"/>
      <c r="K112" s="51"/>
      <c r="L112" s="52"/>
      <c r="M112" s="50"/>
      <c r="N112" s="50"/>
      <c r="P112" s="61"/>
    </row>
    <row r="113" spans="6:16" x14ac:dyDescent="0.55000000000000004">
      <c r="F113" s="21"/>
      <c r="I113" s="50"/>
      <c r="K113" s="51"/>
      <c r="L113" s="52"/>
      <c r="M113" s="50"/>
      <c r="N113" s="50"/>
      <c r="P113" s="61"/>
    </row>
    <row r="114" spans="6:16" x14ac:dyDescent="0.55000000000000004">
      <c r="F114" s="21"/>
      <c r="I114" s="50"/>
      <c r="K114" s="51"/>
      <c r="L114" s="52"/>
      <c r="M114" s="50"/>
      <c r="N114" s="50"/>
      <c r="P114" s="61"/>
    </row>
    <row r="115" spans="6:16" x14ac:dyDescent="0.55000000000000004">
      <c r="F115" s="21"/>
      <c r="I115" s="50"/>
      <c r="K115" s="51"/>
      <c r="L115" s="52"/>
      <c r="M115" s="50"/>
      <c r="N115" s="50"/>
      <c r="P115" s="61"/>
    </row>
    <row r="116" spans="6:16" x14ac:dyDescent="0.55000000000000004">
      <c r="F116" s="21"/>
      <c r="I116" s="50"/>
      <c r="K116" s="51"/>
      <c r="L116" s="52"/>
      <c r="M116" s="50"/>
      <c r="N116" s="50"/>
      <c r="P116" s="61"/>
    </row>
    <row r="117" spans="6:16" x14ac:dyDescent="0.55000000000000004">
      <c r="F117" s="21"/>
      <c r="I117" s="50"/>
      <c r="K117" s="51"/>
      <c r="L117" s="52"/>
      <c r="M117" s="50"/>
      <c r="N117" s="50"/>
      <c r="P117" s="61"/>
    </row>
    <row r="118" spans="6:16" x14ac:dyDescent="0.55000000000000004">
      <c r="F118" s="21"/>
      <c r="I118" s="50"/>
      <c r="K118" s="51"/>
      <c r="L118" s="52"/>
      <c r="M118" s="50"/>
      <c r="N118" s="50"/>
      <c r="P118" s="61"/>
    </row>
    <row r="119" spans="6:16" x14ac:dyDescent="0.55000000000000004">
      <c r="F119" s="21"/>
      <c r="I119" s="50"/>
      <c r="K119" s="51"/>
      <c r="L119" s="52"/>
      <c r="M119" s="50"/>
      <c r="N119" s="50"/>
      <c r="P119" s="61"/>
    </row>
    <row r="120" spans="6:16" x14ac:dyDescent="0.55000000000000004">
      <c r="F120" s="21"/>
      <c r="I120" s="50"/>
      <c r="K120" s="51"/>
      <c r="L120" s="52"/>
      <c r="M120" s="50"/>
      <c r="N120" s="50"/>
      <c r="P120" s="61"/>
    </row>
    <row r="121" spans="6:16" x14ac:dyDescent="0.55000000000000004">
      <c r="F121" s="21"/>
      <c r="I121" s="50"/>
      <c r="K121" s="51"/>
      <c r="L121" s="52"/>
      <c r="M121" s="50"/>
      <c r="N121" s="50"/>
      <c r="P121" s="61"/>
    </row>
    <row r="122" spans="6:16" x14ac:dyDescent="0.55000000000000004">
      <c r="F122" s="21"/>
      <c r="I122" s="50"/>
      <c r="K122" s="51"/>
      <c r="L122" s="52"/>
      <c r="M122" s="50"/>
      <c r="N122" s="50"/>
      <c r="P122" s="61"/>
    </row>
    <row r="123" spans="6:16" x14ac:dyDescent="0.55000000000000004">
      <c r="F123" s="21"/>
      <c r="I123" s="50"/>
      <c r="K123" s="51"/>
      <c r="L123" s="52"/>
      <c r="M123" s="50"/>
      <c r="N123" s="50"/>
      <c r="P123" s="61"/>
    </row>
    <row r="124" spans="6:16" x14ac:dyDescent="0.55000000000000004">
      <c r="F124" s="21"/>
      <c r="I124" s="50"/>
      <c r="K124" s="51"/>
      <c r="L124" s="52"/>
      <c r="M124" s="50"/>
      <c r="N124" s="50"/>
      <c r="P124" s="61"/>
    </row>
    <row r="125" spans="6:16" x14ac:dyDescent="0.55000000000000004">
      <c r="F125" s="21"/>
      <c r="I125" s="50"/>
      <c r="K125" s="51"/>
      <c r="L125" s="52"/>
      <c r="M125" s="50"/>
      <c r="N125" s="50"/>
      <c r="P125" s="61"/>
    </row>
    <row r="126" spans="6:16" x14ac:dyDescent="0.55000000000000004">
      <c r="F126" s="21"/>
      <c r="I126" s="50"/>
      <c r="K126" s="51"/>
      <c r="L126" s="52"/>
      <c r="M126" s="50"/>
      <c r="N126" s="50"/>
      <c r="P126" s="61"/>
    </row>
    <row r="127" spans="6:16" x14ac:dyDescent="0.55000000000000004">
      <c r="F127" s="21"/>
      <c r="I127" s="50"/>
      <c r="K127" s="51"/>
      <c r="L127" s="52"/>
      <c r="M127" s="50"/>
      <c r="N127" s="50"/>
      <c r="P127" s="61"/>
    </row>
    <row r="128" spans="6:16" x14ac:dyDescent="0.55000000000000004">
      <c r="F128" s="21"/>
      <c r="I128" s="50"/>
      <c r="K128" s="51"/>
      <c r="L128" s="52"/>
      <c r="M128" s="50"/>
      <c r="N128" s="50"/>
      <c r="P128" s="61"/>
    </row>
    <row r="129" spans="6:16" x14ac:dyDescent="0.55000000000000004">
      <c r="F129" s="21"/>
      <c r="I129" s="50"/>
      <c r="K129" s="51"/>
      <c r="L129" s="52"/>
      <c r="M129" s="50"/>
      <c r="N129" s="50"/>
      <c r="P129" s="61"/>
    </row>
    <row r="130" spans="6:16" x14ac:dyDescent="0.55000000000000004">
      <c r="F130" s="21"/>
      <c r="I130" s="50"/>
      <c r="K130" s="51"/>
      <c r="L130" s="52"/>
      <c r="M130" s="50"/>
      <c r="N130" s="50"/>
      <c r="P130" s="61"/>
    </row>
    <row r="131" spans="6:16" x14ac:dyDescent="0.55000000000000004">
      <c r="F131" s="21"/>
      <c r="I131" s="50"/>
      <c r="K131" s="51"/>
      <c r="L131" s="52"/>
      <c r="M131" s="50"/>
      <c r="N131" s="50"/>
      <c r="P131" s="61"/>
    </row>
    <row r="132" spans="6:16" x14ac:dyDescent="0.55000000000000004">
      <c r="F132" s="21"/>
      <c r="I132" s="50"/>
      <c r="K132" s="51"/>
      <c r="L132" s="52"/>
      <c r="M132" s="50"/>
      <c r="N132" s="50"/>
      <c r="P132" s="61"/>
    </row>
    <row r="133" spans="6:16" x14ac:dyDescent="0.55000000000000004">
      <c r="F133" s="21"/>
      <c r="I133" s="50"/>
      <c r="K133" s="51"/>
      <c r="L133" s="52"/>
      <c r="M133" s="50"/>
      <c r="N133" s="50"/>
      <c r="P133" s="61"/>
    </row>
    <row r="134" spans="6:16" x14ac:dyDescent="0.55000000000000004">
      <c r="F134" s="21"/>
      <c r="I134" s="50"/>
      <c r="K134" s="51"/>
      <c r="L134" s="52"/>
      <c r="M134" s="50"/>
      <c r="N134" s="50"/>
      <c r="P134" s="61"/>
    </row>
    <row r="135" spans="6:16" x14ac:dyDescent="0.55000000000000004">
      <c r="F135" s="21"/>
      <c r="I135" s="50"/>
      <c r="K135" s="51"/>
      <c r="L135" s="52"/>
      <c r="M135" s="50"/>
      <c r="N135" s="50"/>
      <c r="P135" s="61"/>
    </row>
    <row r="136" spans="6:16" x14ac:dyDescent="0.55000000000000004">
      <c r="F136" s="21"/>
      <c r="I136" s="50"/>
      <c r="K136" s="51"/>
      <c r="L136" s="52"/>
      <c r="M136" s="50"/>
      <c r="N136" s="50"/>
      <c r="P136" s="61"/>
    </row>
    <row r="137" spans="6:16" x14ac:dyDescent="0.55000000000000004">
      <c r="F137" s="21"/>
      <c r="I137" s="50"/>
      <c r="K137" s="51"/>
      <c r="L137" s="52"/>
      <c r="M137" s="50"/>
      <c r="N137" s="50"/>
      <c r="P137" s="61"/>
    </row>
    <row r="138" spans="6:16" x14ac:dyDescent="0.55000000000000004">
      <c r="F138" s="21"/>
      <c r="I138" s="50"/>
      <c r="K138" s="51"/>
      <c r="L138" s="52"/>
      <c r="M138" s="50"/>
      <c r="N138" s="50"/>
      <c r="P138" s="61"/>
    </row>
    <row r="139" spans="6:16" x14ac:dyDescent="0.55000000000000004">
      <c r="F139" s="21"/>
      <c r="I139" s="50"/>
      <c r="K139" s="51"/>
      <c r="L139" s="52"/>
      <c r="M139" s="50"/>
      <c r="N139" s="50"/>
      <c r="P139" s="61"/>
    </row>
    <row r="140" spans="6:16" x14ac:dyDescent="0.55000000000000004">
      <c r="F140" s="21"/>
      <c r="I140" s="50"/>
      <c r="K140" s="51"/>
      <c r="L140" s="52"/>
      <c r="M140" s="50"/>
      <c r="N140" s="50"/>
      <c r="P140" s="61"/>
    </row>
    <row r="141" spans="6:16" x14ac:dyDescent="0.55000000000000004">
      <c r="F141" s="21"/>
      <c r="I141" s="50"/>
      <c r="K141" s="51"/>
      <c r="L141" s="52"/>
      <c r="M141" s="50"/>
      <c r="N141" s="50"/>
      <c r="P141" s="61"/>
    </row>
    <row r="142" spans="6:16" x14ac:dyDescent="0.55000000000000004">
      <c r="F142" s="21"/>
      <c r="I142" s="50"/>
      <c r="K142" s="51"/>
      <c r="L142" s="52"/>
      <c r="M142" s="50"/>
      <c r="N142" s="50"/>
      <c r="P142" s="61"/>
    </row>
    <row r="143" spans="6:16" x14ac:dyDescent="0.55000000000000004">
      <c r="F143" s="21"/>
      <c r="I143" s="50"/>
      <c r="K143" s="51"/>
      <c r="L143" s="52"/>
      <c r="M143" s="50"/>
      <c r="N143" s="50"/>
      <c r="P143" s="61"/>
    </row>
  </sheetData>
  <dataValidations count="3">
    <dataValidation type="list" allowBlank="1" showInputMessage="1" showErrorMessage="1" sqref="L80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">
      <formula1>"พ.ร.บ. งบประมาณรายจ่าย, อื่น ๆ"</formula1>
    </dataValidation>
    <dataValidation type="list" allowBlank="1" showInputMessage="1" showErrorMessage="1" sqref="L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39370078740157483" right="0.39370078740157483" top="0.74803149606299213" bottom="0.74803149606299213" header="0.31496062992125984" footer="0.31496062992125984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สุวรรณชัย นาคเสน่ห์</cp:lastModifiedBy>
  <cp:lastPrinted>2025-02-24T07:08:02Z</cp:lastPrinted>
  <dcterms:created xsi:type="dcterms:W3CDTF">2024-09-18T07:07:46Z</dcterms:created>
  <dcterms:modified xsi:type="dcterms:W3CDTF">2025-06-10T06:58:01Z</dcterms:modified>
</cp:coreProperties>
</file>